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6"/>
  </bookViews>
  <sheets>
    <sheet name="Pupille F" sheetId="1" r:id="rId1"/>
    <sheet name="Pupilles G" sheetId="2" r:id="rId2"/>
    <sheet name="Benjamins G" sheetId="3" r:id="rId3"/>
    <sheet name="Benjamines F" sheetId="4" r:id="rId4"/>
    <sheet name="Minimes G" sheetId="5" r:id="rId5"/>
    <sheet name="Minimes F" sheetId="6" r:id="rId6"/>
    <sheet name="Découverte" sheetId="7" r:id="rId7"/>
  </sheets>
  <definedNames/>
  <calcPr fullCalcOnLoad="1"/>
</workbook>
</file>

<file path=xl/sharedStrings.xml><?xml version="1.0" encoding="utf-8"?>
<sst xmlns="http://schemas.openxmlformats.org/spreadsheetml/2006/main" count="250" uniqueCount="170">
  <si>
    <t>PETIT</t>
  </si>
  <si>
    <t>ROUSSET</t>
  </si>
  <si>
    <t>GUICHARD</t>
  </si>
  <si>
    <t>Temps natation minimes filles</t>
  </si>
  <si>
    <t>Temps natation minimes garçons</t>
  </si>
  <si>
    <t>Temps natation benjamines filles</t>
  </si>
  <si>
    <t>Nom</t>
  </si>
  <si>
    <t>Amandine</t>
  </si>
  <si>
    <t>Mathilde</t>
  </si>
  <si>
    <t>Virginie</t>
  </si>
  <si>
    <t>Justine</t>
  </si>
  <si>
    <t>MOURIER</t>
  </si>
  <si>
    <t>Angéla</t>
  </si>
  <si>
    <t>ROCHER</t>
  </si>
  <si>
    <t>HIDREAU</t>
  </si>
  <si>
    <t>Nicolas</t>
  </si>
  <si>
    <t>Rémi</t>
  </si>
  <si>
    <t>Fabien</t>
  </si>
  <si>
    <t>Julien</t>
  </si>
  <si>
    <t>Clément</t>
  </si>
  <si>
    <t>Adrien</t>
  </si>
  <si>
    <t>OBOZIL</t>
  </si>
  <si>
    <t>Mathieu</t>
  </si>
  <si>
    <t>FORGEOIS</t>
  </si>
  <si>
    <t>Ludovic</t>
  </si>
  <si>
    <t>Arnaud</t>
  </si>
  <si>
    <t>GAUTHIER</t>
  </si>
  <si>
    <t>Sébastien</t>
  </si>
  <si>
    <t>Romain</t>
  </si>
  <si>
    <t>Prénom</t>
  </si>
  <si>
    <t xml:space="preserve"> INT</t>
  </si>
  <si>
    <t>Temps natation découverte 250 M</t>
  </si>
  <si>
    <t>CIMAN</t>
  </si>
  <si>
    <t>CARROUEE</t>
  </si>
  <si>
    <t>Stella</t>
  </si>
  <si>
    <t>GERY</t>
  </si>
  <si>
    <t>Emma</t>
  </si>
  <si>
    <t>LACHETEAU</t>
  </si>
  <si>
    <t>Cyrielle</t>
  </si>
  <si>
    <t>MAMMERI</t>
  </si>
  <si>
    <t>Clementine</t>
  </si>
  <si>
    <t>Coline</t>
  </si>
  <si>
    <t>SEGON</t>
  </si>
  <si>
    <t>Sandra luna</t>
  </si>
  <si>
    <t>SUSLEC</t>
  </si>
  <si>
    <t>Margot</t>
  </si>
  <si>
    <t>VIEL</t>
  </si>
  <si>
    <t>Fanny</t>
  </si>
  <si>
    <t>BENDAHER</t>
  </si>
  <si>
    <t>Jordan</t>
  </si>
  <si>
    <t>BLANCHARD</t>
  </si>
  <si>
    <t>Louis</t>
  </si>
  <si>
    <t>COURBIS</t>
  </si>
  <si>
    <t>édouard</t>
  </si>
  <si>
    <t>FLEURENT</t>
  </si>
  <si>
    <t>Gabriel</t>
  </si>
  <si>
    <t>GARRIGOS</t>
  </si>
  <si>
    <t>Loic</t>
  </si>
  <si>
    <t>GRAFTIAUX</t>
  </si>
  <si>
    <t>GUILLERMIN</t>
  </si>
  <si>
    <t>Luc</t>
  </si>
  <si>
    <t>LA BARBERA</t>
  </si>
  <si>
    <t>Lucas</t>
  </si>
  <si>
    <t>LAFAY</t>
  </si>
  <si>
    <t>Thibaut</t>
  </si>
  <si>
    <t>Olivier</t>
  </si>
  <si>
    <t>Maxime</t>
  </si>
  <si>
    <t>THOULOUZE</t>
  </si>
  <si>
    <t>VINCENT</t>
  </si>
  <si>
    <t>Temps natation pupilles filles.</t>
  </si>
  <si>
    <t>Temps natation pupilles garçons</t>
  </si>
  <si>
    <t>BOTTIN</t>
  </si>
  <si>
    <t>Léo</t>
  </si>
  <si>
    <t>BOURRON</t>
  </si>
  <si>
    <t>Pierre</t>
  </si>
  <si>
    <t>CANDELA</t>
  </si>
  <si>
    <t>Vincent</t>
  </si>
  <si>
    <t>COPETTI</t>
  </si>
  <si>
    <t>Bastien</t>
  </si>
  <si>
    <t>Aubin</t>
  </si>
  <si>
    <t>DURAND</t>
  </si>
  <si>
    <t>Jules</t>
  </si>
  <si>
    <t>Antoine</t>
  </si>
  <si>
    <t>LEMERLE</t>
  </si>
  <si>
    <t>MAINARD</t>
  </si>
  <si>
    <t>Mathis</t>
  </si>
  <si>
    <t>PEYTIER</t>
  </si>
  <si>
    <t>PRIEUR</t>
  </si>
  <si>
    <t>Allexandre</t>
  </si>
  <si>
    <t>REBOURSEAU</t>
  </si>
  <si>
    <t>Victor</t>
  </si>
  <si>
    <t>RICHARD</t>
  </si>
  <si>
    <t>Tignol</t>
  </si>
  <si>
    <t>BONNARD</t>
  </si>
  <si>
    <t>Morganne</t>
  </si>
  <si>
    <t>CARLIN</t>
  </si>
  <si>
    <t>Laurine</t>
  </si>
  <si>
    <t>CINI</t>
  </si>
  <si>
    <t>KIRSCH</t>
  </si>
  <si>
    <t>Solène</t>
  </si>
  <si>
    <t>ROCHEDY</t>
  </si>
  <si>
    <t>Emilie</t>
  </si>
  <si>
    <t>AMOUYAL</t>
  </si>
  <si>
    <t>Zoé</t>
  </si>
  <si>
    <t>Marine</t>
  </si>
  <si>
    <t>Camille</t>
  </si>
  <si>
    <t>CHAT</t>
  </si>
  <si>
    <t>Laureen</t>
  </si>
  <si>
    <t>FAILLEBIN</t>
  </si>
  <si>
    <t>Clémence</t>
  </si>
  <si>
    <t>LATOUR</t>
  </si>
  <si>
    <t>Salomé</t>
  </si>
  <si>
    <t>PASTEUR</t>
  </si>
  <si>
    <t>PEYLACHON</t>
  </si>
  <si>
    <t>BACHELET</t>
  </si>
  <si>
    <t>Quentin</t>
  </si>
  <si>
    <t>BRETON</t>
  </si>
  <si>
    <t>COUVAL</t>
  </si>
  <si>
    <t>Jérémy</t>
  </si>
  <si>
    <t>RAMOND</t>
  </si>
  <si>
    <t>Kévin</t>
  </si>
  <si>
    <t>RENAUD</t>
  </si>
  <si>
    <t>Cyril</t>
  </si>
  <si>
    <t>VORGEAT</t>
  </si>
  <si>
    <t>BOULCH</t>
  </si>
  <si>
    <t>Elodie</t>
  </si>
  <si>
    <t>BRUN</t>
  </si>
  <si>
    <t>Perrine</t>
  </si>
  <si>
    <t>CHAPURLAT</t>
  </si>
  <si>
    <t>Melissa</t>
  </si>
  <si>
    <t>DAVIN</t>
  </si>
  <si>
    <t>Mélanie</t>
  </si>
  <si>
    <t>DELAINE</t>
  </si>
  <si>
    <t>Estelle</t>
  </si>
  <si>
    <t>Josie</t>
  </si>
  <si>
    <t>JANNES</t>
  </si>
  <si>
    <t>Juliette</t>
  </si>
  <si>
    <t>LOUISON</t>
  </si>
  <si>
    <t>Solènne</t>
  </si>
  <si>
    <t>MARIN</t>
  </si>
  <si>
    <t>Lucie</t>
  </si>
  <si>
    <t>MONTMARD</t>
  </si>
  <si>
    <t>Marie-Laure</t>
  </si>
  <si>
    <t>Anne</t>
  </si>
  <si>
    <t>VERGUET</t>
  </si>
  <si>
    <t>BEAUVAL</t>
  </si>
  <si>
    <t>Baptiste</t>
  </si>
  <si>
    <t>CHERMETTE</t>
  </si>
  <si>
    <t>Ugo</t>
  </si>
  <si>
    <t>JUILLARD</t>
  </si>
  <si>
    <t>KATGELY</t>
  </si>
  <si>
    <t>Gaspard</t>
  </si>
  <si>
    <t>MACQUET</t>
  </si>
  <si>
    <t>Boris</t>
  </si>
  <si>
    <t>Thierry</t>
  </si>
  <si>
    <t>VEYRENCHE</t>
  </si>
  <si>
    <t>Remi</t>
  </si>
  <si>
    <t>COURT</t>
  </si>
  <si>
    <t>LAMBOLEZ</t>
  </si>
  <si>
    <t>Audric</t>
  </si>
  <si>
    <t>Jocelyn</t>
  </si>
  <si>
    <t>PLANEL</t>
  </si>
  <si>
    <t>émilien</t>
  </si>
  <si>
    <t>VAN DE VELDE</t>
  </si>
  <si>
    <t>VIAIN</t>
  </si>
  <si>
    <t>Simon</t>
  </si>
  <si>
    <t>Cécile</t>
  </si>
  <si>
    <t xml:space="preserve">Scratch natation </t>
  </si>
  <si>
    <t>ABSENT</t>
  </si>
  <si>
    <t>Temps natation benjamins garçons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</si>
</sst>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/mm/yy"/>
    <numFmt numFmtId="166" formatCode="h:mm;@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2"/>
      <name val="Trebuchet MS"/>
      <family val="2"/>
    </font>
    <font>
      <sz val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20" fontId="3" fillId="0" borderId="2" xfId="0" applyNumberFormat="1" applyFont="1" applyFill="1" applyBorder="1" applyAlignment="1">
      <alignment horizontal="center"/>
    </xf>
    <xf numFmtId="20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3" fillId="0" borderId="4" xfId="0" applyNumberFormat="1" applyFont="1" applyFill="1" applyBorder="1" applyAlignment="1">
      <alignment horizontal="center"/>
    </xf>
    <xf numFmtId="20" fontId="3" fillId="0" borderId="5" xfId="0" applyNumberFormat="1" applyFont="1" applyFill="1" applyBorder="1" applyAlignment="1">
      <alignment horizontal="center"/>
    </xf>
    <xf numFmtId="20" fontId="3" fillId="0" borderId="6" xfId="0" applyNumberFormat="1" applyFont="1" applyFill="1" applyBorder="1" applyAlignment="1">
      <alignment horizontal="center"/>
    </xf>
    <xf numFmtId="20" fontId="3" fillId="0" borderId="7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horizontal="center"/>
    </xf>
    <xf numFmtId="20" fontId="3" fillId="2" borderId="1" xfId="0" applyNumberFormat="1" applyFont="1" applyFill="1" applyBorder="1" applyAlignment="1">
      <alignment horizontal="center"/>
    </xf>
    <xf numFmtId="20" fontId="3" fillId="0" borderId="8" xfId="0" applyNumberFormat="1" applyFont="1" applyFill="1" applyBorder="1" applyAlignment="1">
      <alignment horizontal="center"/>
    </xf>
    <xf numFmtId="20" fontId="3" fillId="0" borderId="9" xfId="0" applyNumberFormat="1" applyFont="1" applyFill="1" applyBorder="1" applyAlignment="1">
      <alignment horizontal="center"/>
    </xf>
    <xf numFmtId="20" fontId="3" fillId="2" borderId="4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20" fontId="3" fillId="2" borderId="11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20" fontId="3" fillId="4" borderId="10" xfId="0" applyNumberFormat="1" applyFont="1" applyFill="1" applyBorder="1" applyAlignment="1">
      <alignment horizontal="center"/>
    </xf>
    <xf numFmtId="20" fontId="3" fillId="4" borderId="4" xfId="0" applyNumberFormat="1" applyFont="1" applyFill="1" applyBorder="1" applyAlignment="1">
      <alignment horizontal="center"/>
    </xf>
    <xf numFmtId="20" fontId="3" fillId="4" borderId="7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20" fontId="3" fillId="0" borderId="22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20" fontId="3" fillId="0" borderId="24" xfId="0" applyNumberFormat="1" applyFont="1" applyFill="1" applyBorder="1" applyAlignment="1">
      <alignment horizontal="center"/>
    </xf>
    <xf numFmtId="20" fontId="3" fillId="2" borderId="25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20" fontId="3" fillId="0" borderId="28" xfId="0" applyNumberFormat="1" applyFont="1" applyFill="1" applyBorder="1" applyAlignment="1">
      <alignment horizontal="center"/>
    </xf>
    <xf numFmtId="20" fontId="3" fillId="0" borderId="29" xfId="0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20" fontId="3" fillId="4" borderId="8" xfId="0" applyNumberFormat="1" applyFont="1" applyFill="1" applyBorder="1" applyAlignment="1">
      <alignment horizontal="center"/>
    </xf>
    <xf numFmtId="20" fontId="3" fillId="4" borderId="2" xfId="0" applyNumberFormat="1" applyFont="1" applyFill="1" applyBorder="1" applyAlignment="1">
      <alignment horizontal="center"/>
    </xf>
    <xf numFmtId="20" fontId="3" fillId="4" borderId="5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0" fillId="4" borderId="34" xfId="0" applyFont="1" applyFill="1" applyBorder="1" applyAlignment="1">
      <alignment horizontal="center" wrapText="1"/>
    </xf>
    <xf numFmtId="0" fontId="10" fillId="4" borderId="35" xfId="0" applyFont="1" applyFill="1" applyBorder="1" applyAlignment="1">
      <alignment horizontal="center" wrapText="1"/>
    </xf>
    <xf numFmtId="20" fontId="3" fillId="0" borderId="38" xfId="0" applyNumberFormat="1" applyFont="1" applyFill="1" applyBorder="1" applyAlignment="1">
      <alignment horizontal="center"/>
    </xf>
    <xf numFmtId="20" fontId="3" fillId="4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20" fontId="3" fillId="4" borderId="38" xfId="0" applyNumberFormat="1" applyFont="1" applyFill="1" applyBorder="1" applyAlignment="1">
      <alignment horizontal="center"/>
    </xf>
    <xf numFmtId="20" fontId="3" fillId="0" borderId="43" xfId="0" applyNumberFormat="1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0" fillId="4" borderId="40" xfId="0" applyFill="1" applyBorder="1" applyAlignment="1">
      <alignment/>
    </xf>
    <xf numFmtId="0" fontId="3" fillId="0" borderId="44" xfId="0" applyFont="1" applyBorder="1" applyAlignment="1">
      <alignment horizontal="center"/>
    </xf>
    <xf numFmtId="0" fontId="0" fillId="4" borderId="44" xfId="0" applyFill="1" applyBorder="1" applyAlignment="1">
      <alignment/>
    </xf>
    <xf numFmtId="0" fontId="3" fillId="0" borderId="4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pane ySplit="3" topLeftCell="BM4" activePane="bottomLeft" state="frozen"/>
      <selection pane="topLeft" activeCell="A1" sqref="A1"/>
      <selection pane="bottomLeft" activeCell="G3" sqref="G3"/>
    </sheetView>
  </sheetViews>
  <sheetFormatPr defaultColWidth="11.421875" defaultRowHeight="12.75"/>
  <cols>
    <col min="1" max="1" width="21.140625" style="0" customWidth="1"/>
    <col min="2" max="2" width="16.7109375" style="0" customWidth="1"/>
    <col min="3" max="3" width="12.7109375" style="0" customWidth="1"/>
    <col min="4" max="4" width="5.57421875" style="0" bestFit="1" customWidth="1"/>
    <col min="5" max="5" width="12.7109375" style="0" customWidth="1"/>
    <col min="6" max="6" width="16.57421875" style="0" bestFit="1" customWidth="1"/>
  </cols>
  <sheetData>
    <row r="1" spans="1:4" ht="18">
      <c r="A1" s="80" t="s">
        <v>69</v>
      </c>
      <c r="B1" s="80"/>
      <c r="C1" s="80"/>
      <c r="D1" s="1"/>
    </row>
    <row r="2" ht="13.5" thickBot="1"/>
    <row r="3" spans="1:6" ht="21" customHeight="1" thickBot="1">
      <c r="A3" s="18" t="s">
        <v>6</v>
      </c>
      <c r="B3" s="23" t="s">
        <v>29</v>
      </c>
      <c r="C3" s="22">
        <v>50</v>
      </c>
      <c r="D3" s="20" t="s">
        <v>30</v>
      </c>
      <c r="E3" s="34">
        <v>100</v>
      </c>
      <c r="F3" s="64" t="s">
        <v>167</v>
      </c>
    </row>
    <row r="4" spans="1:6" ht="18" customHeight="1">
      <c r="A4" s="29" t="s">
        <v>33</v>
      </c>
      <c r="B4" s="30" t="s">
        <v>34</v>
      </c>
      <c r="C4" s="31"/>
      <c r="D4" s="32">
        <f aca="true" t="shared" si="0" ref="D4:D12">E4-C4</f>
        <v>0</v>
      </c>
      <c r="E4" s="31"/>
      <c r="F4" s="71"/>
    </row>
    <row r="5" spans="1:6" ht="18" customHeight="1">
      <c r="A5" s="25" t="s">
        <v>35</v>
      </c>
      <c r="B5" s="26" t="s">
        <v>36</v>
      </c>
      <c r="C5" s="13">
        <v>0.04375</v>
      </c>
      <c r="D5" s="11">
        <f t="shared" si="0"/>
        <v>0.05138888888888889</v>
      </c>
      <c r="E5" s="13">
        <v>0.09513888888888888</v>
      </c>
      <c r="F5" s="62">
        <v>8</v>
      </c>
    </row>
    <row r="6" spans="1:6" ht="18" customHeight="1">
      <c r="A6" s="25" t="s">
        <v>2</v>
      </c>
      <c r="B6" s="26" t="s">
        <v>8</v>
      </c>
      <c r="C6" s="13">
        <v>0.034027777777777775</v>
      </c>
      <c r="D6" s="11">
        <f t="shared" si="0"/>
        <v>0.043750000000000004</v>
      </c>
      <c r="E6" s="13">
        <v>0.07777777777777778</v>
      </c>
      <c r="F6" s="62">
        <v>4</v>
      </c>
    </row>
    <row r="7" spans="1:6" ht="18" customHeight="1">
      <c r="A7" s="25" t="s">
        <v>37</v>
      </c>
      <c r="B7" s="26" t="s">
        <v>38</v>
      </c>
      <c r="C7" s="13">
        <v>0.027777777777777776</v>
      </c>
      <c r="D7" s="11">
        <f t="shared" si="0"/>
        <v>0.03125000000000001</v>
      </c>
      <c r="E7" s="13">
        <v>0.05902777777777778</v>
      </c>
      <c r="F7" s="62">
        <v>1</v>
      </c>
    </row>
    <row r="8" spans="1:6" ht="18" customHeight="1">
      <c r="A8" s="25" t="s">
        <v>39</v>
      </c>
      <c r="B8" s="26" t="s">
        <v>40</v>
      </c>
      <c r="C8" s="13">
        <v>0.03819444444444444</v>
      </c>
      <c r="D8" s="11">
        <f t="shared" si="0"/>
        <v>0.044444444444444446</v>
      </c>
      <c r="E8" s="13">
        <v>0.08263888888888889</v>
      </c>
      <c r="F8" s="62">
        <v>6</v>
      </c>
    </row>
    <row r="9" spans="1:6" ht="18" customHeight="1">
      <c r="A9" s="25" t="s">
        <v>11</v>
      </c>
      <c r="B9" s="26" t="s">
        <v>41</v>
      </c>
      <c r="C9" s="13">
        <v>0.030555555555555555</v>
      </c>
      <c r="D9" s="11">
        <f t="shared" si="0"/>
        <v>0.03749999999999999</v>
      </c>
      <c r="E9" s="13">
        <v>0.06805555555555555</v>
      </c>
      <c r="F9" s="62">
        <v>3</v>
      </c>
    </row>
    <row r="10" spans="1:6" ht="18" customHeight="1">
      <c r="A10" s="25" t="s">
        <v>42</v>
      </c>
      <c r="B10" s="26" t="s">
        <v>43</v>
      </c>
      <c r="C10" s="13">
        <v>0.041666666666666664</v>
      </c>
      <c r="D10" s="11">
        <f t="shared" si="0"/>
        <v>0.04722222222222223</v>
      </c>
      <c r="E10" s="13">
        <v>0.08888888888888889</v>
      </c>
      <c r="F10" s="62">
        <v>7</v>
      </c>
    </row>
    <row r="11" spans="1:6" ht="18" customHeight="1">
      <c r="A11" s="25" t="s">
        <v>44</v>
      </c>
      <c r="B11" s="26" t="s">
        <v>45</v>
      </c>
      <c r="C11" s="13">
        <v>0.0375</v>
      </c>
      <c r="D11" s="11">
        <f t="shared" si="0"/>
        <v>0.044444444444444446</v>
      </c>
      <c r="E11" s="13">
        <v>0.08194444444444444</v>
      </c>
      <c r="F11" s="62">
        <v>5</v>
      </c>
    </row>
    <row r="12" spans="1:6" ht="18" customHeight="1" thickBot="1">
      <c r="A12" s="39" t="s">
        <v>46</v>
      </c>
      <c r="B12" s="36" t="s">
        <v>47</v>
      </c>
      <c r="C12" s="35">
        <v>0.027777777777777776</v>
      </c>
      <c r="D12" s="12">
        <f t="shared" si="0"/>
        <v>0.034722222222222224</v>
      </c>
      <c r="E12" s="35">
        <v>0.0625</v>
      </c>
      <c r="F12" s="63">
        <v>2</v>
      </c>
    </row>
    <row r="14" ht="13.5" thickBot="1"/>
    <row r="15" ht="13.5" thickBot="1">
      <c r="A15" s="79" t="s">
        <v>168</v>
      </c>
    </row>
  </sheetData>
  <mergeCells count="1">
    <mergeCell ref="A1:C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pane ySplit="3" topLeftCell="BM4" activePane="bottomLeft" state="frozen"/>
      <selection pane="topLeft" activeCell="A1" sqref="A1"/>
      <selection pane="bottomLeft" activeCell="G3" sqref="G3"/>
    </sheetView>
  </sheetViews>
  <sheetFormatPr defaultColWidth="11.421875" defaultRowHeight="12.75"/>
  <cols>
    <col min="1" max="1" width="21.00390625" style="0" customWidth="1"/>
    <col min="2" max="2" width="16.8515625" style="0" customWidth="1"/>
    <col min="3" max="3" width="12.7109375" style="0" customWidth="1"/>
    <col min="4" max="4" width="5.57421875" style="0" bestFit="1" customWidth="1"/>
    <col min="5" max="5" width="12.57421875" style="0" customWidth="1"/>
    <col min="6" max="6" width="16.57421875" style="0" bestFit="1" customWidth="1"/>
  </cols>
  <sheetData>
    <row r="1" spans="1:4" ht="18">
      <c r="A1" s="80" t="s">
        <v>70</v>
      </c>
      <c r="B1" s="80"/>
      <c r="C1" s="80"/>
      <c r="D1" s="80"/>
    </row>
    <row r="2" ht="13.5" thickBot="1"/>
    <row r="3" spans="1:6" ht="21" customHeight="1" thickBot="1">
      <c r="A3" s="18" t="s">
        <v>6</v>
      </c>
      <c r="B3" s="23" t="s">
        <v>29</v>
      </c>
      <c r="C3" s="22">
        <v>50</v>
      </c>
      <c r="D3" s="20" t="s">
        <v>30</v>
      </c>
      <c r="E3" s="21">
        <v>100</v>
      </c>
      <c r="F3" s="64" t="s">
        <v>167</v>
      </c>
    </row>
    <row r="4" spans="1:6" ht="18" customHeight="1">
      <c r="A4" s="27" t="s">
        <v>48</v>
      </c>
      <c r="B4" s="28" t="s">
        <v>49</v>
      </c>
      <c r="C4" s="37">
        <v>0.03958333333333333</v>
      </c>
      <c r="D4" s="38">
        <f aca="true" t="shared" si="0" ref="D4:D17">E4-C4</f>
        <v>0.056944444444444436</v>
      </c>
      <c r="E4" s="37">
        <v>0.09652777777777777</v>
      </c>
      <c r="F4" s="70">
        <v>9</v>
      </c>
    </row>
    <row r="5" spans="1:6" ht="18" customHeight="1">
      <c r="A5" s="25" t="s">
        <v>50</v>
      </c>
      <c r="B5" s="26" t="s">
        <v>51</v>
      </c>
      <c r="C5" s="13">
        <v>0.04513888888888889</v>
      </c>
      <c r="D5" s="11">
        <f t="shared" si="0"/>
        <v>0.05347222222222222</v>
      </c>
      <c r="E5" s="13">
        <v>0.09861111111111111</v>
      </c>
      <c r="F5" s="62">
        <v>10</v>
      </c>
    </row>
    <row r="6" spans="1:6" ht="18" customHeight="1">
      <c r="A6" s="25" t="s">
        <v>52</v>
      </c>
      <c r="B6" s="26" t="s">
        <v>53</v>
      </c>
      <c r="C6" s="13">
        <v>0.03958333333333333</v>
      </c>
      <c r="D6" s="11">
        <f t="shared" si="0"/>
        <v>0.04861111111111112</v>
      </c>
      <c r="E6" s="13">
        <v>0.08819444444444445</v>
      </c>
      <c r="F6" s="61">
        <v>8</v>
      </c>
    </row>
    <row r="7" spans="1:6" ht="18" customHeight="1">
      <c r="A7" s="25" t="s">
        <v>54</v>
      </c>
      <c r="B7" s="26" t="s">
        <v>55</v>
      </c>
      <c r="C7" s="13">
        <v>0.034722222222222224</v>
      </c>
      <c r="D7" s="11">
        <f t="shared" si="0"/>
        <v>0.03819444444444445</v>
      </c>
      <c r="E7" s="13">
        <v>0.07291666666666667</v>
      </c>
      <c r="F7" s="62">
        <v>2</v>
      </c>
    </row>
    <row r="8" spans="1:6" ht="18" customHeight="1">
      <c r="A8" s="25" t="s">
        <v>56</v>
      </c>
      <c r="B8" s="26" t="s">
        <v>15</v>
      </c>
      <c r="C8" s="13">
        <v>0.036111111111111115</v>
      </c>
      <c r="D8" s="11">
        <f t="shared" si="0"/>
        <v>0.05138888888888888</v>
      </c>
      <c r="E8" s="13">
        <v>0.0875</v>
      </c>
      <c r="F8" s="61">
        <v>7</v>
      </c>
    </row>
    <row r="9" spans="1:6" ht="18" customHeight="1">
      <c r="A9" s="25" t="s">
        <v>26</v>
      </c>
      <c r="B9" s="26" t="s">
        <v>57</v>
      </c>
      <c r="C9" s="13">
        <v>0.04861111111111111</v>
      </c>
      <c r="D9" s="11">
        <f t="shared" si="0"/>
        <v>0.06597222222222221</v>
      </c>
      <c r="E9" s="13">
        <v>0.11458333333333333</v>
      </c>
      <c r="F9" s="62">
        <v>13</v>
      </c>
    </row>
    <row r="10" spans="1:6" ht="18" customHeight="1">
      <c r="A10" s="25" t="s">
        <v>58</v>
      </c>
      <c r="B10" s="26" t="s">
        <v>25</v>
      </c>
      <c r="C10" s="13">
        <v>0.03194444444444445</v>
      </c>
      <c r="D10" s="11">
        <f t="shared" si="0"/>
        <v>0.03958333333333334</v>
      </c>
      <c r="E10" s="13">
        <v>0.07152777777777779</v>
      </c>
      <c r="F10" s="61">
        <v>1</v>
      </c>
    </row>
    <row r="11" spans="1:6" ht="18" customHeight="1">
      <c r="A11" s="25" t="s">
        <v>59</v>
      </c>
      <c r="B11" s="26" t="s">
        <v>60</v>
      </c>
      <c r="C11" s="13">
        <v>0.034722222222222224</v>
      </c>
      <c r="D11" s="11">
        <f t="shared" si="0"/>
        <v>0.04375</v>
      </c>
      <c r="E11" s="13">
        <v>0.07847222222222222</v>
      </c>
      <c r="F11" s="62">
        <v>4</v>
      </c>
    </row>
    <row r="12" spans="1:6" ht="18" customHeight="1">
      <c r="A12" s="25" t="s">
        <v>61</v>
      </c>
      <c r="B12" s="26" t="s">
        <v>62</v>
      </c>
      <c r="C12" s="13">
        <v>0.035416666666666666</v>
      </c>
      <c r="D12" s="11">
        <f t="shared" si="0"/>
        <v>0.04583333333333334</v>
      </c>
      <c r="E12" s="13">
        <v>0.08125</v>
      </c>
      <c r="F12" s="61">
        <v>5</v>
      </c>
    </row>
    <row r="13" spans="1:6" ht="18" customHeight="1">
      <c r="A13" s="25" t="s">
        <v>63</v>
      </c>
      <c r="B13" s="26" t="s">
        <v>64</v>
      </c>
      <c r="C13" s="13">
        <v>0.05069444444444445</v>
      </c>
      <c r="D13" s="11">
        <f t="shared" si="0"/>
        <v>0.057638888888888885</v>
      </c>
      <c r="E13" s="13">
        <v>0.10833333333333334</v>
      </c>
      <c r="F13" s="62">
        <v>11</v>
      </c>
    </row>
    <row r="14" spans="1:6" ht="18" customHeight="1">
      <c r="A14" s="25" t="s">
        <v>13</v>
      </c>
      <c r="B14" s="26" t="s">
        <v>65</v>
      </c>
      <c r="C14" s="13">
        <v>0.03333333333333333</v>
      </c>
      <c r="D14" s="11">
        <f t="shared" si="0"/>
        <v>0.049999999999999996</v>
      </c>
      <c r="E14" s="13">
        <v>0.08333333333333333</v>
      </c>
      <c r="F14" s="61">
        <v>6</v>
      </c>
    </row>
    <row r="15" spans="1:6" ht="18" customHeight="1">
      <c r="A15" s="25" t="s">
        <v>1</v>
      </c>
      <c r="B15" s="26" t="s">
        <v>66</v>
      </c>
      <c r="C15" s="13">
        <v>0.05277777777777778</v>
      </c>
      <c r="D15" s="11">
        <f t="shared" si="0"/>
        <v>0.059722222222222225</v>
      </c>
      <c r="E15" s="13">
        <v>0.1125</v>
      </c>
      <c r="F15" s="62">
        <v>12</v>
      </c>
    </row>
    <row r="16" spans="1:6" ht="18" customHeight="1">
      <c r="A16" s="25" t="s">
        <v>67</v>
      </c>
      <c r="B16" s="26" t="s">
        <v>19</v>
      </c>
      <c r="C16" s="13">
        <v>0.034722222222222224</v>
      </c>
      <c r="D16" s="11">
        <f t="shared" si="0"/>
        <v>0.043055555555555555</v>
      </c>
      <c r="E16" s="13">
        <v>0.07777777777777778</v>
      </c>
      <c r="F16" s="61">
        <v>3</v>
      </c>
    </row>
    <row r="17" spans="1:6" ht="18" customHeight="1" thickBot="1">
      <c r="A17" s="39" t="s">
        <v>68</v>
      </c>
      <c r="B17" s="36" t="s">
        <v>24</v>
      </c>
      <c r="C17" s="35">
        <v>0.05833333333333333</v>
      </c>
      <c r="D17" s="12">
        <f t="shared" si="0"/>
        <v>0.0763888888888889</v>
      </c>
      <c r="E17" s="35">
        <v>0.13472222222222222</v>
      </c>
      <c r="F17" s="63">
        <v>14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11.421875" defaultRowHeight="12.75"/>
  <cols>
    <col min="1" max="1" width="17.8515625" style="0" customWidth="1"/>
    <col min="2" max="2" width="15.57421875" style="0" customWidth="1"/>
    <col min="3" max="3" width="7.7109375" style="0" customWidth="1"/>
    <col min="4" max="4" width="5.57421875" style="0" bestFit="1" customWidth="1"/>
    <col min="5" max="5" width="7.7109375" style="0" customWidth="1"/>
    <col min="6" max="6" width="5.57421875" style="0" bestFit="1" customWidth="1"/>
    <col min="7" max="7" width="10.7109375" style="0" customWidth="1"/>
    <col min="8" max="8" width="16.57421875" style="0" bestFit="1" customWidth="1"/>
    <col min="9" max="11" width="5.7109375" style="0" customWidth="1"/>
    <col min="12" max="12" width="13.28125" style="0" customWidth="1"/>
    <col min="13" max="13" width="5.7109375" style="0" customWidth="1"/>
  </cols>
  <sheetData>
    <row r="1" spans="1:8" ht="20.25" customHeight="1">
      <c r="A1" s="80" t="s">
        <v>169</v>
      </c>
      <c r="B1" s="80"/>
      <c r="C1" s="80"/>
      <c r="D1" s="80"/>
      <c r="E1" s="80"/>
      <c r="H1" s="1"/>
    </row>
    <row r="2" ht="15" customHeight="1" thickBot="1"/>
    <row r="3" spans="1:12" ht="21" customHeight="1" thickBot="1">
      <c r="A3" s="18" t="s">
        <v>6</v>
      </c>
      <c r="B3" s="23" t="s">
        <v>29</v>
      </c>
      <c r="C3" s="22">
        <v>50</v>
      </c>
      <c r="D3" s="20" t="s">
        <v>30</v>
      </c>
      <c r="E3" s="19">
        <v>100</v>
      </c>
      <c r="F3" s="20" t="s">
        <v>30</v>
      </c>
      <c r="G3" s="34">
        <v>150</v>
      </c>
      <c r="H3" s="64" t="s">
        <v>167</v>
      </c>
      <c r="I3" s="6"/>
      <c r="J3" s="6"/>
      <c r="K3" s="6"/>
      <c r="L3" s="6"/>
    </row>
    <row r="4" spans="1:12" ht="18" customHeight="1">
      <c r="A4" s="25" t="s">
        <v>84</v>
      </c>
      <c r="B4" s="24" t="s">
        <v>85</v>
      </c>
      <c r="C4" s="16">
        <v>0.02291666666666667</v>
      </c>
      <c r="D4" s="15">
        <f aca="true" t="shared" si="0" ref="D4:D18">E4-C4</f>
        <v>0.03125</v>
      </c>
      <c r="E4" s="10">
        <v>0.05416666666666667</v>
      </c>
      <c r="F4" s="15">
        <f aca="true" t="shared" si="1" ref="F4:F18">G4-E4</f>
        <v>0.03402777777777778</v>
      </c>
      <c r="G4" s="58">
        <v>0.08819444444444445</v>
      </c>
      <c r="H4" s="72">
        <v>1</v>
      </c>
      <c r="I4" s="6"/>
      <c r="J4" s="6"/>
      <c r="K4" s="6"/>
      <c r="L4" s="6"/>
    </row>
    <row r="5" spans="1:12" ht="18" customHeight="1">
      <c r="A5" s="25" t="s">
        <v>77</v>
      </c>
      <c r="B5" s="24" t="s">
        <v>78</v>
      </c>
      <c r="C5" s="13">
        <v>0.02638888888888889</v>
      </c>
      <c r="D5" s="11">
        <f t="shared" si="0"/>
        <v>0.03402777777777778</v>
      </c>
      <c r="E5" s="8">
        <v>0.06041666666666667</v>
      </c>
      <c r="F5" s="11">
        <f t="shared" si="1"/>
        <v>0.03472222222222222</v>
      </c>
      <c r="G5" s="5">
        <v>0.09513888888888888</v>
      </c>
      <c r="H5" s="73">
        <v>2</v>
      </c>
      <c r="I5" s="6"/>
      <c r="J5" s="6"/>
      <c r="K5" s="6"/>
      <c r="L5" s="6"/>
    </row>
    <row r="6" spans="1:12" ht="18" customHeight="1">
      <c r="A6" s="25" t="s">
        <v>73</v>
      </c>
      <c r="B6" s="24" t="s">
        <v>74</v>
      </c>
      <c r="C6" s="13">
        <v>0.029166666666666664</v>
      </c>
      <c r="D6" s="11">
        <f t="shared" si="0"/>
        <v>0.03541666666666668</v>
      </c>
      <c r="E6" s="8">
        <v>0.06458333333333334</v>
      </c>
      <c r="F6" s="11">
        <f t="shared" si="1"/>
        <v>0.036111111111111094</v>
      </c>
      <c r="G6" s="5">
        <v>0.10069444444444443</v>
      </c>
      <c r="H6" s="73">
        <v>3</v>
      </c>
      <c r="I6" s="6"/>
      <c r="J6" s="6"/>
      <c r="K6" s="6"/>
      <c r="L6" s="6"/>
    </row>
    <row r="7" spans="1:12" ht="18" customHeight="1">
      <c r="A7" s="25" t="s">
        <v>86</v>
      </c>
      <c r="B7" s="24" t="s">
        <v>19</v>
      </c>
      <c r="C7" s="13">
        <v>0.03125</v>
      </c>
      <c r="D7" s="11">
        <f t="shared" si="0"/>
        <v>0.03333333333333334</v>
      </c>
      <c r="E7" s="8">
        <v>0.06458333333333334</v>
      </c>
      <c r="F7" s="11">
        <f t="shared" si="1"/>
        <v>0.036111111111111094</v>
      </c>
      <c r="G7" s="5">
        <v>0.10069444444444443</v>
      </c>
      <c r="H7" s="73">
        <v>4</v>
      </c>
      <c r="I7" s="6"/>
      <c r="J7" s="6"/>
      <c r="K7" s="6"/>
      <c r="L7" s="6"/>
    </row>
    <row r="8" spans="1:12" ht="18" customHeight="1">
      <c r="A8" s="25" t="s">
        <v>52</v>
      </c>
      <c r="B8" s="24" t="s">
        <v>79</v>
      </c>
      <c r="C8" s="13">
        <v>0.029861111111111113</v>
      </c>
      <c r="D8" s="11">
        <f t="shared" si="0"/>
        <v>0.03958333333333332</v>
      </c>
      <c r="E8" s="8">
        <v>0.06944444444444443</v>
      </c>
      <c r="F8" s="11">
        <f t="shared" si="1"/>
        <v>0.04305555555555557</v>
      </c>
      <c r="G8" s="5">
        <v>0.1125</v>
      </c>
      <c r="H8" s="73">
        <v>5</v>
      </c>
      <c r="I8" s="6"/>
      <c r="J8" s="6"/>
      <c r="K8" s="6"/>
      <c r="L8" s="6"/>
    </row>
    <row r="9" spans="1:12" ht="18" customHeight="1">
      <c r="A9" s="25" t="s">
        <v>89</v>
      </c>
      <c r="B9" s="24" t="s">
        <v>90</v>
      </c>
      <c r="C9" s="13">
        <v>0.03263888888888889</v>
      </c>
      <c r="D9" s="11">
        <f t="shared" si="0"/>
        <v>0.04097222222222222</v>
      </c>
      <c r="E9" s="8">
        <v>0.07361111111111111</v>
      </c>
      <c r="F9" s="11">
        <f t="shared" si="1"/>
        <v>0.04305555555555554</v>
      </c>
      <c r="G9" s="5">
        <v>0.11666666666666665</v>
      </c>
      <c r="H9" s="73">
        <v>6</v>
      </c>
      <c r="I9" s="6"/>
      <c r="J9" s="6"/>
      <c r="K9" s="6"/>
      <c r="L9" s="6"/>
    </row>
    <row r="10" spans="1:12" ht="18" customHeight="1">
      <c r="A10" s="25" t="s">
        <v>71</v>
      </c>
      <c r="B10" s="24" t="s">
        <v>72</v>
      </c>
      <c r="C10" s="13">
        <v>0.034027777777777775</v>
      </c>
      <c r="D10" s="11">
        <f t="shared" si="0"/>
        <v>0.04236111111111112</v>
      </c>
      <c r="E10" s="8">
        <v>0.0763888888888889</v>
      </c>
      <c r="F10" s="11">
        <f t="shared" si="1"/>
        <v>0.04444444444444444</v>
      </c>
      <c r="G10" s="5">
        <v>0.12083333333333333</v>
      </c>
      <c r="H10" s="73">
        <v>7</v>
      </c>
      <c r="I10" s="6"/>
      <c r="J10" s="6"/>
      <c r="K10" s="6"/>
      <c r="L10" s="6"/>
    </row>
    <row r="11" spans="1:12" ht="18" customHeight="1">
      <c r="A11" s="25" t="s">
        <v>26</v>
      </c>
      <c r="B11" s="24" t="s">
        <v>18</v>
      </c>
      <c r="C11" s="13">
        <v>0.030555555555555555</v>
      </c>
      <c r="D11" s="11">
        <f t="shared" si="0"/>
        <v>0.04444444444444444</v>
      </c>
      <c r="E11" s="8">
        <v>0.075</v>
      </c>
      <c r="F11" s="11">
        <f t="shared" si="1"/>
        <v>0.04652777777777778</v>
      </c>
      <c r="G11" s="5">
        <v>0.12152777777777778</v>
      </c>
      <c r="H11" s="73">
        <v>8</v>
      </c>
      <c r="I11" s="6"/>
      <c r="J11" s="6"/>
      <c r="K11" s="6"/>
      <c r="L11" s="6"/>
    </row>
    <row r="12" spans="1:12" ht="18" customHeight="1">
      <c r="A12" s="25" t="s">
        <v>75</v>
      </c>
      <c r="B12" s="24" t="s">
        <v>76</v>
      </c>
      <c r="C12" s="13">
        <v>0.034027777777777775</v>
      </c>
      <c r="D12" s="11">
        <f t="shared" si="0"/>
        <v>0.04513888888888889</v>
      </c>
      <c r="E12" s="8">
        <v>0.07916666666666666</v>
      </c>
      <c r="F12" s="11">
        <f t="shared" si="1"/>
        <v>0.04305555555555557</v>
      </c>
      <c r="G12" s="5">
        <v>0.12222222222222223</v>
      </c>
      <c r="H12" s="73">
        <v>9</v>
      </c>
      <c r="I12" s="6"/>
      <c r="J12" s="6"/>
      <c r="K12" s="6"/>
      <c r="L12" s="6"/>
    </row>
    <row r="13" spans="1:12" ht="18" customHeight="1">
      <c r="A13" s="25" t="s">
        <v>83</v>
      </c>
      <c r="B13" s="24" t="s">
        <v>18</v>
      </c>
      <c r="C13" s="13">
        <v>0.035416666666666666</v>
      </c>
      <c r="D13" s="11">
        <f t="shared" si="0"/>
        <v>0.04583333333333334</v>
      </c>
      <c r="E13" s="8">
        <v>0.08125</v>
      </c>
      <c r="F13" s="11">
        <f t="shared" si="1"/>
        <v>0.043055555555555555</v>
      </c>
      <c r="G13" s="5">
        <v>0.12430555555555556</v>
      </c>
      <c r="H13" s="73">
        <v>10</v>
      </c>
      <c r="I13" s="6"/>
      <c r="J13" s="6"/>
      <c r="K13" s="6"/>
      <c r="L13" s="6"/>
    </row>
    <row r="14" spans="1:12" ht="18" customHeight="1">
      <c r="A14" s="25" t="s">
        <v>87</v>
      </c>
      <c r="B14" s="24" t="s">
        <v>88</v>
      </c>
      <c r="C14" s="13">
        <v>0.035416666666666666</v>
      </c>
      <c r="D14" s="11">
        <f t="shared" si="0"/>
        <v>0.043055555555555555</v>
      </c>
      <c r="E14" s="8">
        <v>0.07847222222222222</v>
      </c>
      <c r="F14" s="11">
        <f t="shared" si="1"/>
        <v>0.04791666666666666</v>
      </c>
      <c r="G14" s="5">
        <v>0.12638888888888888</v>
      </c>
      <c r="H14" s="73">
        <v>11</v>
      </c>
      <c r="I14" s="6"/>
      <c r="J14" s="6"/>
      <c r="K14" s="6"/>
      <c r="L14" s="6"/>
    </row>
    <row r="15" spans="1:12" ht="18" customHeight="1">
      <c r="A15" s="25" t="s">
        <v>63</v>
      </c>
      <c r="B15" s="24" t="s">
        <v>82</v>
      </c>
      <c r="C15" s="13">
        <v>0.034722222222222224</v>
      </c>
      <c r="D15" s="11">
        <f t="shared" si="0"/>
        <v>0.04722222222222222</v>
      </c>
      <c r="E15" s="8">
        <v>0.08194444444444444</v>
      </c>
      <c r="F15" s="11">
        <f t="shared" si="1"/>
        <v>0.04513888888888888</v>
      </c>
      <c r="G15" s="5">
        <v>0.12708333333333333</v>
      </c>
      <c r="H15" s="73">
        <v>12</v>
      </c>
      <c r="I15" s="6"/>
      <c r="J15" s="6"/>
      <c r="K15" s="6"/>
      <c r="L15" s="6"/>
    </row>
    <row r="16" spans="1:12" ht="18" customHeight="1">
      <c r="A16" s="25" t="s">
        <v>91</v>
      </c>
      <c r="B16" s="24" t="s">
        <v>92</v>
      </c>
      <c r="C16" s="13">
        <v>0.03680555555555556</v>
      </c>
      <c r="D16" s="11">
        <f t="shared" si="0"/>
        <v>0.047222222222222214</v>
      </c>
      <c r="E16" s="8">
        <v>0.08402777777777777</v>
      </c>
      <c r="F16" s="11">
        <f t="shared" si="1"/>
        <v>0.04444444444444447</v>
      </c>
      <c r="G16" s="5">
        <v>0.12847222222222224</v>
      </c>
      <c r="H16" s="73">
        <v>13</v>
      </c>
      <c r="I16" s="6"/>
      <c r="J16" s="6"/>
      <c r="K16" s="6"/>
      <c r="L16" s="6"/>
    </row>
    <row r="17" spans="1:12" ht="18" customHeight="1">
      <c r="A17" s="25" t="s">
        <v>42</v>
      </c>
      <c r="B17" s="24" t="s">
        <v>64</v>
      </c>
      <c r="C17" s="13">
        <v>0.0375</v>
      </c>
      <c r="D17" s="11">
        <f t="shared" si="0"/>
        <v>0.047222222222222214</v>
      </c>
      <c r="E17" s="8">
        <v>0.08472222222222221</v>
      </c>
      <c r="F17" s="11">
        <f t="shared" si="1"/>
        <v>0.04652777777777779</v>
      </c>
      <c r="G17" s="5">
        <v>0.13125</v>
      </c>
      <c r="H17" s="73">
        <v>14</v>
      </c>
      <c r="I17" s="6"/>
      <c r="J17" s="6"/>
      <c r="K17" s="6"/>
      <c r="L17" s="6"/>
    </row>
    <row r="18" spans="1:12" ht="18" customHeight="1" thickBot="1">
      <c r="A18" s="39" t="s">
        <v>80</v>
      </c>
      <c r="B18" s="40" t="s">
        <v>81</v>
      </c>
      <c r="C18" s="35">
        <v>0.03958333333333333</v>
      </c>
      <c r="D18" s="12">
        <f t="shared" si="0"/>
        <v>0.05416666666666667</v>
      </c>
      <c r="E18" s="9">
        <v>0.09375</v>
      </c>
      <c r="F18" s="12">
        <f t="shared" si="1"/>
        <v>0.05486111111111111</v>
      </c>
      <c r="G18" s="66">
        <v>0.1486111111111111</v>
      </c>
      <c r="H18" s="74">
        <v>15</v>
      </c>
      <c r="I18" s="6"/>
      <c r="J18" s="6"/>
      <c r="K18" s="6"/>
      <c r="L18" s="6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mergeCells count="1">
    <mergeCell ref="A1:E1"/>
  </mergeCells>
  <printOptions/>
  <pageMargins left="0.75" right="0.75" top="1" bottom="1" header="0.4921259845" footer="0.492125984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11.421875" defaultRowHeight="12.75"/>
  <cols>
    <col min="1" max="1" width="14.421875" style="0" customWidth="1"/>
    <col min="2" max="2" width="14.8515625" style="0" customWidth="1"/>
    <col min="3" max="3" width="7.7109375" style="0" customWidth="1"/>
    <col min="4" max="4" width="5.57421875" style="0" bestFit="1" customWidth="1"/>
    <col min="5" max="5" width="7.7109375" style="0" customWidth="1"/>
    <col min="6" max="6" width="5.57421875" style="0" bestFit="1" customWidth="1"/>
    <col min="7" max="7" width="10.7109375" style="0" customWidth="1"/>
    <col min="8" max="8" width="16.57421875" style="0" bestFit="1" customWidth="1"/>
  </cols>
  <sheetData>
    <row r="1" spans="1:5" ht="18">
      <c r="A1" s="80" t="s">
        <v>5</v>
      </c>
      <c r="B1" s="80"/>
      <c r="C1" s="80"/>
      <c r="D1" s="80"/>
      <c r="E1" s="80"/>
    </row>
    <row r="2" ht="13.5" thickBot="1"/>
    <row r="3" spans="1:8" ht="21" customHeight="1" thickBot="1">
      <c r="A3" s="18" t="s">
        <v>6</v>
      </c>
      <c r="B3" s="23" t="s">
        <v>29</v>
      </c>
      <c r="C3" s="18">
        <v>50</v>
      </c>
      <c r="D3" s="20" t="s">
        <v>30</v>
      </c>
      <c r="E3" s="19">
        <v>100</v>
      </c>
      <c r="F3" s="20" t="s">
        <v>30</v>
      </c>
      <c r="G3" s="34">
        <v>150</v>
      </c>
      <c r="H3" s="64" t="s">
        <v>167</v>
      </c>
    </row>
    <row r="4" spans="1:8" ht="18" customHeight="1">
      <c r="A4" s="25" t="s">
        <v>93</v>
      </c>
      <c r="B4" s="26" t="s">
        <v>94</v>
      </c>
      <c r="C4" s="41">
        <v>0.03125</v>
      </c>
      <c r="D4" s="15">
        <f aca="true" t="shared" si="0" ref="D4:D9">E4-C4</f>
        <v>0.04444444444444444</v>
      </c>
      <c r="E4" s="10">
        <v>0.07569444444444444</v>
      </c>
      <c r="F4" s="15">
        <f aca="true" t="shared" si="1" ref="F4:F9">G4-E4</f>
        <v>0.047222222222222235</v>
      </c>
      <c r="G4" s="58">
        <v>0.12291666666666667</v>
      </c>
      <c r="H4" s="75">
        <v>5</v>
      </c>
    </row>
    <row r="5" spans="1:8" ht="18" customHeight="1">
      <c r="A5" s="25" t="s">
        <v>95</v>
      </c>
      <c r="B5" s="26" t="s">
        <v>96</v>
      </c>
      <c r="C5" s="42">
        <v>0.041666666666666664</v>
      </c>
      <c r="D5" s="11">
        <f t="shared" si="0"/>
        <v>0.05833333333333334</v>
      </c>
      <c r="E5" s="8">
        <v>0.1</v>
      </c>
      <c r="F5" s="11">
        <f t="shared" si="1"/>
        <v>0.05277777777777776</v>
      </c>
      <c r="G5" s="5">
        <v>0.15277777777777776</v>
      </c>
      <c r="H5" s="76">
        <v>6</v>
      </c>
    </row>
    <row r="6" spans="1:8" ht="18" customHeight="1">
      <c r="A6" s="25" t="s">
        <v>97</v>
      </c>
      <c r="B6" s="26" t="s">
        <v>8</v>
      </c>
      <c r="C6" s="42">
        <v>0.022222222222222223</v>
      </c>
      <c r="D6" s="11">
        <f t="shared" si="0"/>
        <v>0.02638888888888889</v>
      </c>
      <c r="E6" s="8">
        <v>0.04861111111111111</v>
      </c>
      <c r="F6" s="11">
        <f t="shared" si="1"/>
        <v>0.027777777777777783</v>
      </c>
      <c r="G6" s="5">
        <v>0.0763888888888889</v>
      </c>
      <c r="H6" s="77">
        <v>1</v>
      </c>
    </row>
    <row r="7" spans="1:8" ht="18" customHeight="1">
      <c r="A7" s="25" t="s">
        <v>98</v>
      </c>
      <c r="B7" s="26" t="s">
        <v>7</v>
      </c>
      <c r="C7" s="42">
        <v>0.02847222222222222</v>
      </c>
      <c r="D7" s="11">
        <f t="shared" si="0"/>
        <v>0.03402777777777778</v>
      </c>
      <c r="E7" s="8">
        <v>0.0625</v>
      </c>
      <c r="F7" s="11">
        <f t="shared" si="1"/>
        <v>0.034722222222222224</v>
      </c>
      <c r="G7" s="5">
        <v>0.09722222222222222</v>
      </c>
      <c r="H7" s="77">
        <v>3</v>
      </c>
    </row>
    <row r="8" spans="1:8" ht="18" customHeight="1">
      <c r="A8" s="25" t="s">
        <v>11</v>
      </c>
      <c r="B8" s="26" t="s">
        <v>99</v>
      </c>
      <c r="C8" s="42">
        <v>0.029166666666666664</v>
      </c>
      <c r="D8" s="11">
        <f t="shared" si="0"/>
        <v>0.037500000000000006</v>
      </c>
      <c r="E8" s="8">
        <v>0.06666666666666667</v>
      </c>
      <c r="F8" s="11">
        <f t="shared" si="1"/>
        <v>0.036805555555555564</v>
      </c>
      <c r="G8" s="5">
        <v>0.10347222222222223</v>
      </c>
      <c r="H8" s="76">
        <v>4</v>
      </c>
    </row>
    <row r="9" spans="1:8" ht="18" customHeight="1" thickBot="1">
      <c r="A9" s="39" t="s">
        <v>100</v>
      </c>
      <c r="B9" s="36" t="s">
        <v>101</v>
      </c>
      <c r="C9" s="14">
        <v>0.025694444444444447</v>
      </c>
      <c r="D9" s="12">
        <f t="shared" si="0"/>
        <v>0.029861111111111106</v>
      </c>
      <c r="E9" s="9">
        <v>0.05555555555555555</v>
      </c>
      <c r="F9" s="12">
        <f t="shared" si="1"/>
        <v>0.03333333333333334</v>
      </c>
      <c r="G9" s="66">
        <v>0.08888888888888889</v>
      </c>
      <c r="H9" s="78">
        <v>2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pane ySplit="3" topLeftCell="BM4" activePane="bottomLeft" state="frozen"/>
      <selection pane="topLeft" activeCell="A1" sqref="A1"/>
      <selection pane="bottomLeft" activeCell="K3" sqref="K3"/>
    </sheetView>
  </sheetViews>
  <sheetFormatPr defaultColWidth="11.421875" defaultRowHeight="12.75"/>
  <cols>
    <col min="1" max="1" width="17.140625" style="0" bestFit="1" customWidth="1"/>
    <col min="2" max="2" width="15.28125" style="0" customWidth="1"/>
    <col min="3" max="3" width="7.7109375" style="0" customWidth="1"/>
    <col min="4" max="4" width="5.57421875" style="0" bestFit="1" customWidth="1"/>
    <col min="5" max="5" width="7.7109375" style="0" customWidth="1"/>
    <col min="6" max="6" width="5.57421875" style="0" bestFit="1" customWidth="1"/>
    <col min="7" max="7" width="7.7109375" style="0" customWidth="1"/>
    <col min="8" max="8" width="5.57421875" style="0" bestFit="1" customWidth="1"/>
    <col min="9" max="9" width="10.7109375" style="0" customWidth="1"/>
    <col min="10" max="10" width="16.57421875" style="0" bestFit="1" customWidth="1"/>
  </cols>
  <sheetData>
    <row r="1" spans="1:5" ht="18">
      <c r="A1" s="80" t="s">
        <v>4</v>
      </c>
      <c r="B1" s="80"/>
      <c r="C1" s="80"/>
      <c r="D1" s="80"/>
      <c r="E1" s="80"/>
    </row>
    <row r="2" ht="13.5" thickBot="1"/>
    <row r="3" spans="1:10" ht="21" customHeight="1" thickBot="1">
      <c r="A3" s="18" t="s">
        <v>6</v>
      </c>
      <c r="B3" s="23" t="s">
        <v>29</v>
      </c>
      <c r="C3" s="22">
        <v>50</v>
      </c>
      <c r="D3" s="20" t="s">
        <v>30</v>
      </c>
      <c r="E3" s="19">
        <v>100</v>
      </c>
      <c r="F3" s="20" t="s">
        <v>30</v>
      </c>
      <c r="G3" s="19">
        <v>150</v>
      </c>
      <c r="H3" s="20" t="s">
        <v>30</v>
      </c>
      <c r="I3" s="34">
        <v>200</v>
      </c>
      <c r="J3" s="64" t="s">
        <v>167</v>
      </c>
    </row>
    <row r="4" spans="1:10" ht="18" customHeight="1">
      <c r="A4" s="25" t="s">
        <v>114</v>
      </c>
      <c r="B4" s="26" t="s">
        <v>115</v>
      </c>
      <c r="C4" s="16">
        <v>0.024305555555555556</v>
      </c>
      <c r="D4" s="15">
        <f aca="true" t="shared" si="0" ref="D4:D13">E4-C4</f>
        <v>0.029166666666666664</v>
      </c>
      <c r="E4" s="10">
        <v>0.05347222222222222</v>
      </c>
      <c r="F4" s="15">
        <f aca="true" t="shared" si="1" ref="F4:F13">G4-E4</f>
        <v>0.031944444444444435</v>
      </c>
      <c r="G4" s="7">
        <v>0.08541666666666665</v>
      </c>
      <c r="H4" s="15">
        <f aca="true" t="shared" si="2" ref="H4:H13">I4-G4</f>
        <v>0.034027777777777796</v>
      </c>
      <c r="I4" s="58">
        <v>0.11944444444444445</v>
      </c>
      <c r="J4" s="70">
        <v>3</v>
      </c>
    </row>
    <row r="5" spans="1:10" ht="18" customHeight="1">
      <c r="A5" s="25" t="s">
        <v>116</v>
      </c>
      <c r="B5" s="26" t="s">
        <v>66</v>
      </c>
      <c r="C5" s="13">
        <v>0.029861111111111113</v>
      </c>
      <c r="D5" s="11">
        <f t="shared" si="0"/>
        <v>0.03402777777777777</v>
      </c>
      <c r="E5" s="8">
        <v>0.06388888888888888</v>
      </c>
      <c r="F5" s="11">
        <f t="shared" si="1"/>
        <v>0.03750000000000002</v>
      </c>
      <c r="G5" s="4">
        <v>0.1013888888888889</v>
      </c>
      <c r="H5" s="15">
        <f t="shared" si="2"/>
        <v>0.038888888888888876</v>
      </c>
      <c r="I5" s="5">
        <v>0.14027777777777778</v>
      </c>
      <c r="J5" s="62">
        <v>5</v>
      </c>
    </row>
    <row r="6" spans="1:10" ht="18" customHeight="1">
      <c r="A6" s="25" t="s">
        <v>117</v>
      </c>
      <c r="B6" s="26" t="s">
        <v>22</v>
      </c>
      <c r="C6" s="13">
        <v>0.024305555555555556</v>
      </c>
      <c r="D6" s="11">
        <f t="shared" si="0"/>
        <v>0.03888888888888889</v>
      </c>
      <c r="E6" s="8">
        <v>0.06319444444444444</v>
      </c>
      <c r="F6" s="11">
        <f t="shared" si="1"/>
        <v>0.04097222222222223</v>
      </c>
      <c r="G6" s="4">
        <v>0.10416666666666667</v>
      </c>
      <c r="H6" s="15">
        <f t="shared" si="2"/>
        <v>0.04513888888888888</v>
      </c>
      <c r="I6" s="5">
        <v>0.14930555555555555</v>
      </c>
      <c r="J6" s="62">
        <v>6</v>
      </c>
    </row>
    <row r="7" spans="1:10" ht="18" customHeight="1">
      <c r="A7" s="43" t="s">
        <v>23</v>
      </c>
      <c r="B7" s="44" t="s">
        <v>20</v>
      </c>
      <c r="C7" s="45"/>
      <c r="D7" s="46">
        <f t="shared" si="0"/>
        <v>0</v>
      </c>
      <c r="E7" s="47"/>
      <c r="F7" s="46">
        <f t="shared" si="1"/>
        <v>0</v>
      </c>
      <c r="G7" s="46"/>
      <c r="H7" s="32">
        <f t="shared" si="2"/>
        <v>0</v>
      </c>
      <c r="I7" s="59"/>
      <c r="J7" s="69"/>
    </row>
    <row r="8" spans="1:10" ht="18" customHeight="1">
      <c r="A8" s="25" t="s">
        <v>35</v>
      </c>
      <c r="B8" s="26" t="s">
        <v>66</v>
      </c>
      <c r="C8" s="13">
        <v>0.02847222222222222</v>
      </c>
      <c r="D8" s="11">
        <f t="shared" si="0"/>
        <v>0.03888888888888889</v>
      </c>
      <c r="E8" s="8">
        <v>0.06736111111111111</v>
      </c>
      <c r="F8" s="11">
        <f t="shared" si="1"/>
        <v>0.04583333333333334</v>
      </c>
      <c r="G8" s="4">
        <v>0.11319444444444444</v>
      </c>
      <c r="H8" s="15">
        <f t="shared" si="2"/>
        <v>0.04444444444444444</v>
      </c>
      <c r="I8" s="5">
        <v>0.15763888888888888</v>
      </c>
      <c r="J8" s="62">
        <v>7</v>
      </c>
    </row>
    <row r="9" spans="1:10" ht="18" customHeight="1">
      <c r="A9" s="25" t="s">
        <v>21</v>
      </c>
      <c r="B9" s="26" t="s">
        <v>118</v>
      </c>
      <c r="C9" s="13">
        <v>0.020833333333333332</v>
      </c>
      <c r="D9" s="11">
        <f t="shared" si="0"/>
        <v>0.022916666666666665</v>
      </c>
      <c r="E9" s="8">
        <v>0.04375</v>
      </c>
      <c r="F9" s="11">
        <f t="shared" si="1"/>
        <v>0.024305555555555552</v>
      </c>
      <c r="G9" s="4">
        <v>0.06805555555555555</v>
      </c>
      <c r="H9" s="15">
        <f t="shared" si="2"/>
        <v>0.024305555555555566</v>
      </c>
      <c r="I9" s="5">
        <v>0.09236111111111112</v>
      </c>
      <c r="J9" s="62">
        <v>1</v>
      </c>
    </row>
    <row r="10" spans="1:10" ht="18" customHeight="1">
      <c r="A10" s="25" t="s">
        <v>119</v>
      </c>
      <c r="B10" s="26" t="s">
        <v>120</v>
      </c>
      <c r="C10" s="13">
        <v>0.027777777777777776</v>
      </c>
      <c r="D10" s="11">
        <f t="shared" si="0"/>
        <v>0.04861111111111112</v>
      </c>
      <c r="E10" s="8">
        <v>0.0763888888888889</v>
      </c>
      <c r="F10" s="11">
        <f t="shared" si="1"/>
        <v>0.0625</v>
      </c>
      <c r="G10" s="4">
        <v>0.1388888888888889</v>
      </c>
      <c r="H10" s="15">
        <f t="shared" si="2"/>
        <v>0.05347222222222223</v>
      </c>
      <c r="I10" s="5">
        <v>0.19236111111111112</v>
      </c>
      <c r="J10" s="62">
        <v>9</v>
      </c>
    </row>
    <row r="11" spans="1:10" ht="18" customHeight="1">
      <c r="A11" s="25" t="s">
        <v>121</v>
      </c>
      <c r="B11" s="26" t="s">
        <v>122</v>
      </c>
      <c r="C11" s="13">
        <v>0.027777777777777776</v>
      </c>
      <c r="D11" s="11">
        <f t="shared" si="0"/>
        <v>0.037500000000000006</v>
      </c>
      <c r="E11" s="8">
        <v>0.06527777777777778</v>
      </c>
      <c r="F11" s="11">
        <f t="shared" si="1"/>
        <v>0.04652777777777778</v>
      </c>
      <c r="G11" s="4">
        <v>0.11180555555555556</v>
      </c>
      <c r="H11" s="15">
        <f t="shared" si="2"/>
        <v>0.06180555555555557</v>
      </c>
      <c r="I11" s="5">
        <v>0.17361111111111113</v>
      </c>
      <c r="J11" s="62">
        <v>8</v>
      </c>
    </row>
    <row r="12" spans="1:10" ht="18" customHeight="1">
      <c r="A12" s="25" t="s">
        <v>46</v>
      </c>
      <c r="B12" s="26" t="s">
        <v>28</v>
      </c>
      <c r="C12" s="13">
        <v>0.022222222222222223</v>
      </c>
      <c r="D12" s="11">
        <f t="shared" si="0"/>
        <v>0.023611111111111114</v>
      </c>
      <c r="E12" s="8">
        <v>0.04583333333333334</v>
      </c>
      <c r="F12" s="11">
        <f t="shared" si="1"/>
        <v>0.02569444444444445</v>
      </c>
      <c r="G12" s="4">
        <v>0.07152777777777779</v>
      </c>
      <c r="H12" s="15">
        <f t="shared" si="2"/>
        <v>0.02430555555555554</v>
      </c>
      <c r="I12" s="5">
        <v>0.09583333333333333</v>
      </c>
      <c r="J12" s="62">
        <v>2</v>
      </c>
    </row>
    <row r="13" spans="1:10" ht="18" customHeight="1" thickBot="1">
      <c r="A13" s="39" t="s">
        <v>123</v>
      </c>
      <c r="B13" s="36" t="s">
        <v>62</v>
      </c>
      <c r="C13" s="35">
        <v>0.027777777777777776</v>
      </c>
      <c r="D13" s="12">
        <f t="shared" si="0"/>
        <v>0.03263888888888889</v>
      </c>
      <c r="E13" s="9">
        <v>0.06041666666666667</v>
      </c>
      <c r="F13" s="12">
        <f t="shared" si="1"/>
        <v>0.03541666666666666</v>
      </c>
      <c r="G13" s="3">
        <v>0.09583333333333333</v>
      </c>
      <c r="H13" s="17">
        <f t="shared" si="2"/>
        <v>0.03611111111111112</v>
      </c>
      <c r="I13" s="66">
        <v>0.13194444444444445</v>
      </c>
      <c r="J13" s="63">
        <v>4</v>
      </c>
    </row>
    <row r="14" ht="13.5" thickBot="1">
      <c r="G14" s="2"/>
    </row>
    <row r="15" ht="13.5" thickBot="1">
      <c r="A15" s="79" t="s">
        <v>168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pane ySplit="3" topLeftCell="BM4" activePane="bottomLeft" state="frozen"/>
      <selection pane="topLeft" activeCell="A1" sqref="A1"/>
      <selection pane="bottomLeft" activeCell="K3" sqref="K3"/>
    </sheetView>
  </sheetViews>
  <sheetFormatPr defaultColWidth="11.421875" defaultRowHeight="12.75"/>
  <cols>
    <col min="1" max="1" width="17.140625" style="0" bestFit="1" customWidth="1"/>
    <col min="2" max="2" width="14.8515625" style="0" customWidth="1"/>
    <col min="3" max="3" width="10.7109375" style="0" customWidth="1"/>
    <col min="4" max="4" width="5.57421875" style="0" bestFit="1" customWidth="1"/>
    <col min="5" max="5" width="10.7109375" style="0" customWidth="1"/>
    <col min="6" max="6" width="5.57421875" style="0" bestFit="1" customWidth="1"/>
    <col min="7" max="7" width="10.7109375" style="0" customWidth="1"/>
    <col min="8" max="8" width="5.57421875" style="0" bestFit="1" customWidth="1"/>
    <col min="9" max="9" width="10.7109375" style="0" customWidth="1"/>
    <col min="10" max="10" width="16.57421875" style="0" bestFit="1" customWidth="1"/>
  </cols>
  <sheetData>
    <row r="1" spans="1:4" ht="18">
      <c r="A1" s="80" t="s">
        <v>3</v>
      </c>
      <c r="B1" s="80"/>
      <c r="C1" s="80"/>
      <c r="D1" s="80"/>
    </row>
    <row r="2" ht="13.5" thickBot="1"/>
    <row r="3" spans="1:10" ht="21" customHeight="1" thickBot="1">
      <c r="A3" s="18" t="s">
        <v>6</v>
      </c>
      <c r="B3" s="23" t="s">
        <v>29</v>
      </c>
      <c r="C3" s="22">
        <v>50</v>
      </c>
      <c r="D3" s="20" t="s">
        <v>30</v>
      </c>
      <c r="E3" s="19">
        <v>100</v>
      </c>
      <c r="F3" s="20" t="s">
        <v>30</v>
      </c>
      <c r="G3" s="19">
        <v>150</v>
      </c>
      <c r="H3" s="20" t="s">
        <v>30</v>
      </c>
      <c r="I3" s="21">
        <v>200</v>
      </c>
      <c r="J3" s="64" t="s">
        <v>167</v>
      </c>
    </row>
    <row r="4" spans="1:10" ht="18" customHeight="1">
      <c r="A4" s="43" t="s">
        <v>102</v>
      </c>
      <c r="B4" s="44" t="s">
        <v>103</v>
      </c>
      <c r="C4" s="31"/>
      <c r="D4" s="32">
        <f aca="true" t="shared" si="0" ref="D4:D11">E4-C4</f>
        <v>0</v>
      </c>
      <c r="E4" s="33"/>
      <c r="F4" s="32">
        <f aca="true" t="shared" si="1" ref="F4:F11">G4-E4</f>
        <v>0</v>
      </c>
      <c r="G4" s="32"/>
      <c r="H4" s="32">
        <f aca="true" t="shared" si="2" ref="H4:H11">I4-G4</f>
        <v>0</v>
      </c>
      <c r="I4" s="65"/>
      <c r="J4" s="69"/>
    </row>
    <row r="5" spans="1:10" ht="18" customHeight="1">
      <c r="A5" s="25" t="s">
        <v>93</v>
      </c>
      <c r="B5" s="26" t="s">
        <v>104</v>
      </c>
      <c r="C5" s="13">
        <v>0.027083333333333334</v>
      </c>
      <c r="D5" s="11">
        <f t="shared" si="0"/>
        <v>0.03333333333333333</v>
      </c>
      <c r="E5" s="8">
        <v>0.06041666666666667</v>
      </c>
      <c r="F5" s="11">
        <f t="shared" si="1"/>
        <v>0.03680555555555556</v>
      </c>
      <c r="G5" s="4">
        <v>0.09722222222222222</v>
      </c>
      <c r="H5" s="15">
        <f t="shared" si="2"/>
        <v>0.038194444444444434</v>
      </c>
      <c r="I5" s="5">
        <v>0.13541666666666666</v>
      </c>
      <c r="J5" s="62">
        <v>5</v>
      </c>
    </row>
    <row r="6" spans="1:10" ht="18" customHeight="1">
      <c r="A6" s="25" t="s">
        <v>73</v>
      </c>
      <c r="B6" s="26" t="s">
        <v>105</v>
      </c>
      <c r="C6" s="13">
        <v>0.034027777777777775</v>
      </c>
      <c r="D6" s="11">
        <f t="shared" si="0"/>
        <v>0.04236111111111112</v>
      </c>
      <c r="E6" s="8">
        <v>0.0763888888888889</v>
      </c>
      <c r="F6" s="11">
        <f t="shared" si="1"/>
        <v>0.04583333333333334</v>
      </c>
      <c r="G6" s="4">
        <v>0.12222222222222223</v>
      </c>
      <c r="H6" s="15">
        <f t="shared" si="2"/>
        <v>0.044444444444444425</v>
      </c>
      <c r="I6" s="5">
        <v>0.16666666666666666</v>
      </c>
      <c r="J6" s="62">
        <v>7</v>
      </c>
    </row>
    <row r="7" spans="1:10" ht="18" customHeight="1">
      <c r="A7" s="25" t="s">
        <v>106</v>
      </c>
      <c r="B7" s="26" t="s">
        <v>107</v>
      </c>
      <c r="C7" s="13">
        <v>0.025694444444444447</v>
      </c>
      <c r="D7" s="11">
        <f t="shared" si="0"/>
        <v>0.03194444444444444</v>
      </c>
      <c r="E7" s="8">
        <v>0.057638888888888885</v>
      </c>
      <c r="F7" s="11">
        <f t="shared" si="1"/>
        <v>0.03541666666666667</v>
      </c>
      <c r="G7" s="4">
        <v>0.09305555555555556</v>
      </c>
      <c r="H7" s="15">
        <f t="shared" si="2"/>
        <v>0.036805555555555564</v>
      </c>
      <c r="I7" s="5">
        <v>0.12986111111111112</v>
      </c>
      <c r="J7" s="62">
        <v>4</v>
      </c>
    </row>
    <row r="8" spans="1:10" ht="18" customHeight="1">
      <c r="A8" s="25" t="s">
        <v>108</v>
      </c>
      <c r="B8" s="26" t="s">
        <v>109</v>
      </c>
      <c r="C8" s="13">
        <v>0.03333333333333333</v>
      </c>
      <c r="D8" s="11">
        <f t="shared" si="0"/>
        <v>0.038194444444444454</v>
      </c>
      <c r="E8" s="8">
        <v>0.07152777777777779</v>
      </c>
      <c r="F8" s="11">
        <f t="shared" si="1"/>
        <v>0.038888888888888876</v>
      </c>
      <c r="G8" s="4">
        <v>0.11041666666666666</v>
      </c>
      <c r="H8" s="15">
        <f t="shared" si="2"/>
        <v>0.03888888888888889</v>
      </c>
      <c r="I8" s="5">
        <v>0.14930555555555555</v>
      </c>
      <c r="J8" s="62">
        <v>6</v>
      </c>
    </row>
    <row r="9" spans="1:10" ht="18" customHeight="1">
      <c r="A9" s="25" t="s">
        <v>110</v>
      </c>
      <c r="B9" s="26" t="s">
        <v>111</v>
      </c>
      <c r="C9" s="13">
        <v>0.027777777777777776</v>
      </c>
      <c r="D9" s="11">
        <f t="shared" si="0"/>
        <v>0.028472222222222225</v>
      </c>
      <c r="E9" s="8">
        <v>0.05625</v>
      </c>
      <c r="F9" s="11">
        <f t="shared" si="1"/>
        <v>0.03263888888888889</v>
      </c>
      <c r="G9" s="4">
        <v>0.08888888888888889</v>
      </c>
      <c r="H9" s="15">
        <f t="shared" si="2"/>
        <v>0.034722222222222224</v>
      </c>
      <c r="I9" s="5">
        <v>0.12361111111111112</v>
      </c>
      <c r="J9" s="62">
        <v>2</v>
      </c>
    </row>
    <row r="10" spans="1:10" ht="18" customHeight="1">
      <c r="A10" s="25" t="s">
        <v>112</v>
      </c>
      <c r="B10" s="26" t="s">
        <v>47</v>
      </c>
      <c r="C10" s="13">
        <v>0.025</v>
      </c>
      <c r="D10" s="11">
        <f t="shared" si="0"/>
        <v>0.02986111111111111</v>
      </c>
      <c r="E10" s="8">
        <v>0.05486111111111111</v>
      </c>
      <c r="F10" s="11">
        <f t="shared" si="1"/>
        <v>0.03333333333333334</v>
      </c>
      <c r="G10" s="4">
        <v>0.08819444444444445</v>
      </c>
      <c r="H10" s="15">
        <f t="shared" si="2"/>
        <v>0.033333333333333326</v>
      </c>
      <c r="I10" s="5">
        <v>0.12152777777777778</v>
      </c>
      <c r="J10" s="62">
        <v>1</v>
      </c>
    </row>
    <row r="11" spans="1:10" ht="18" customHeight="1" thickBot="1">
      <c r="A11" s="39" t="s">
        <v>113</v>
      </c>
      <c r="B11" s="36" t="s">
        <v>10</v>
      </c>
      <c r="C11" s="35">
        <v>0.025</v>
      </c>
      <c r="D11" s="12">
        <f t="shared" si="0"/>
        <v>0.03055555555555555</v>
      </c>
      <c r="E11" s="9">
        <v>0.05555555555555555</v>
      </c>
      <c r="F11" s="12">
        <f t="shared" si="1"/>
        <v>0.03333333333333334</v>
      </c>
      <c r="G11" s="3">
        <v>0.08888888888888889</v>
      </c>
      <c r="H11" s="17">
        <f t="shared" si="2"/>
        <v>0.03611111111111111</v>
      </c>
      <c r="I11" s="66">
        <v>0.125</v>
      </c>
      <c r="J11" s="63">
        <v>3</v>
      </c>
    </row>
    <row r="12" ht="12.75">
      <c r="G12" s="2"/>
    </row>
    <row r="13" ht="13.5" thickBot="1"/>
    <row r="14" ht="13.5" thickBot="1">
      <c r="A14" s="79" t="s">
        <v>168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D1"/>
    </sheetView>
  </sheetViews>
  <sheetFormatPr defaultColWidth="11.421875" defaultRowHeight="12.75"/>
  <cols>
    <col min="1" max="1" width="15.421875" style="0" customWidth="1"/>
    <col min="2" max="2" width="17.7109375" style="0" customWidth="1"/>
    <col min="3" max="3" width="10.7109375" style="0" customWidth="1"/>
    <col min="4" max="4" width="5.57421875" style="0" bestFit="1" customWidth="1"/>
    <col min="5" max="5" width="10.7109375" style="0" customWidth="1"/>
    <col min="6" max="6" width="5.57421875" style="0" bestFit="1" customWidth="1"/>
    <col min="7" max="7" width="10.7109375" style="0" customWidth="1"/>
    <col min="8" max="8" width="5.57421875" style="0" bestFit="1" customWidth="1"/>
    <col min="9" max="9" width="10.7109375" style="0" customWidth="1"/>
    <col min="10" max="10" width="5.57421875" style="0" bestFit="1" customWidth="1"/>
    <col min="11" max="11" width="12.7109375" style="0" customWidth="1"/>
    <col min="12" max="12" width="16.00390625" style="60" customWidth="1"/>
  </cols>
  <sheetData>
    <row r="1" spans="1:4" ht="18">
      <c r="A1" s="80" t="s">
        <v>31</v>
      </c>
      <c r="B1" s="80"/>
      <c r="C1" s="80"/>
      <c r="D1" s="80"/>
    </row>
    <row r="2" ht="13.5" thickBot="1"/>
    <row r="3" spans="1:12" ht="21" customHeight="1" thickBot="1">
      <c r="A3" s="48" t="s">
        <v>6</v>
      </c>
      <c r="B3" s="49" t="s">
        <v>29</v>
      </c>
      <c r="C3" s="22">
        <v>50</v>
      </c>
      <c r="D3" s="20" t="s">
        <v>30</v>
      </c>
      <c r="E3" s="19">
        <v>100</v>
      </c>
      <c r="F3" s="20" t="s">
        <v>30</v>
      </c>
      <c r="G3" s="19">
        <v>150</v>
      </c>
      <c r="H3" s="20" t="s">
        <v>30</v>
      </c>
      <c r="I3" s="19">
        <v>200</v>
      </c>
      <c r="J3" s="20" t="s">
        <v>30</v>
      </c>
      <c r="K3" s="21">
        <v>250</v>
      </c>
      <c r="L3" s="64" t="s">
        <v>167</v>
      </c>
    </row>
    <row r="4" spans="1:12" ht="15">
      <c r="A4" s="50" t="s">
        <v>102</v>
      </c>
      <c r="B4" s="51" t="s">
        <v>103</v>
      </c>
      <c r="C4" s="16">
        <v>0.027083333333333334</v>
      </c>
      <c r="D4" s="15">
        <f aca="true" t="shared" si="0" ref="D4:D42">E4-C4</f>
        <v>0.02986111111111111</v>
      </c>
      <c r="E4" s="10">
        <v>0.05694444444444444</v>
      </c>
      <c r="F4" s="15">
        <f aca="true" t="shared" si="1" ref="F4:F42">G4-E4</f>
        <v>0.029861111111111123</v>
      </c>
      <c r="G4" s="7">
        <v>0.08680555555555557</v>
      </c>
      <c r="H4" s="15">
        <f aca="true" t="shared" si="2" ref="H4:H42">I4-G4</f>
        <v>0.02986111111111109</v>
      </c>
      <c r="I4" s="7">
        <v>0.11666666666666665</v>
      </c>
      <c r="J4" s="15">
        <f aca="true" t="shared" si="3" ref="J4:J42">K4-I4</f>
        <v>0.030555555555555572</v>
      </c>
      <c r="K4" s="58">
        <v>0.14722222222222223</v>
      </c>
      <c r="L4" s="61">
        <v>9</v>
      </c>
    </row>
    <row r="5" spans="1:12" ht="15">
      <c r="A5" s="52" t="s">
        <v>145</v>
      </c>
      <c r="B5" s="53" t="s">
        <v>146</v>
      </c>
      <c r="C5" s="13">
        <v>0.02361111111111111</v>
      </c>
      <c r="D5" s="11">
        <f t="shared" si="0"/>
        <v>0.03125</v>
      </c>
      <c r="E5" s="8">
        <v>0.05486111111111111</v>
      </c>
      <c r="F5" s="11">
        <f t="shared" si="1"/>
        <v>0.03402777777777778</v>
      </c>
      <c r="G5" s="4">
        <v>0.08888888888888889</v>
      </c>
      <c r="H5" s="15">
        <f t="shared" si="2"/>
        <v>0.032638888888888884</v>
      </c>
      <c r="I5" s="4">
        <v>0.12152777777777778</v>
      </c>
      <c r="J5" s="11">
        <f t="shared" si="3"/>
        <v>0.03333333333333334</v>
      </c>
      <c r="K5" s="5">
        <v>0.15486111111111112</v>
      </c>
      <c r="L5" s="62">
        <v>12</v>
      </c>
    </row>
    <row r="6" spans="1:12" ht="15">
      <c r="A6" s="52" t="s">
        <v>124</v>
      </c>
      <c r="B6" s="53" t="s">
        <v>125</v>
      </c>
      <c r="C6" s="13">
        <v>0.029166666666666664</v>
      </c>
      <c r="D6" s="11">
        <f t="shared" si="0"/>
        <v>0.03402777777777778</v>
      </c>
      <c r="E6" s="8">
        <v>0.06319444444444444</v>
      </c>
      <c r="F6" s="11">
        <f t="shared" si="1"/>
        <v>0.03749999999999999</v>
      </c>
      <c r="G6" s="4">
        <v>0.10069444444444443</v>
      </c>
      <c r="H6" s="15">
        <f t="shared" si="2"/>
        <v>0.039583333333333345</v>
      </c>
      <c r="I6" s="4">
        <v>0.14027777777777778</v>
      </c>
      <c r="J6" s="11">
        <f t="shared" si="3"/>
        <v>0.03819444444444445</v>
      </c>
      <c r="K6" s="5">
        <v>0.17847222222222223</v>
      </c>
      <c r="L6" s="61">
        <v>21</v>
      </c>
    </row>
    <row r="7" spans="1:12" ht="15">
      <c r="A7" s="52" t="s">
        <v>126</v>
      </c>
      <c r="B7" s="53" t="s">
        <v>127</v>
      </c>
      <c r="C7" s="13">
        <v>0.027777777777777776</v>
      </c>
      <c r="D7" s="11">
        <f t="shared" si="0"/>
        <v>0.03055555555555555</v>
      </c>
      <c r="E7" s="8">
        <v>0.05833333333333333</v>
      </c>
      <c r="F7" s="11">
        <f t="shared" si="1"/>
        <v>0.03263888888888889</v>
      </c>
      <c r="G7" s="4">
        <v>0.09097222222222222</v>
      </c>
      <c r="H7" s="15">
        <f t="shared" si="2"/>
        <v>0.03402777777777778</v>
      </c>
      <c r="I7" s="4">
        <v>0.125</v>
      </c>
      <c r="J7" s="11">
        <f t="shared" si="3"/>
        <v>0.03402777777777777</v>
      </c>
      <c r="K7" s="5">
        <v>0.15902777777777777</v>
      </c>
      <c r="L7" s="62">
        <v>13</v>
      </c>
    </row>
    <row r="8" spans="1:12" ht="15">
      <c r="A8" s="52" t="s">
        <v>128</v>
      </c>
      <c r="B8" s="53" t="s">
        <v>129</v>
      </c>
      <c r="C8" s="13">
        <v>0.02847222222222222</v>
      </c>
      <c r="D8" s="11">
        <f t="shared" si="0"/>
        <v>0.03194444444444444</v>
      </c>
      <c r="E8" s="8">
        <v>0.06041666666666667</v>
      </c>
      <c r="F8" s="11">
        <f t="shared" si="1"/>
        <v>0.03263888888888889</v>
      </c>
      <c r="G8" s="4">
        <v>0.09305555555555556</v>
      </c>
      <c r="H8" s="15">
        <f t="shared" si="2"/>
        <v>0.032638888888888884</v>
      </c>
      <c r="I8" s="4">
        <v>0.12569444444444444</v>
      </c>
      <c r="J8" s="11">
        <f t="shared" si="3"/>
        <v>0.033333333333333326</v>
      </c>
      <c r="K8" s="5">
        <v>0.15902777777777777</v>
      </c>
      <c r="L8" s="61">
        <v>14</v>
      </c>
    </row>
    <row r="9" spans="1:12" ht="15">
      <c r="A9" s="52" t="s">
        <v>147</v>
      </c>
      <c r="B9" s="53" t="s">
        <v>16</v>
      </c>
      <c r="C9" s="13">
        <v>0.025</v>
      </c>
      <c r="D9" s="11">
        <f t="shared" si="0"/>
        <v>0.02986111111111111</v>
      </c>
      <c r="E9" s="8">
        <v>0.05486111111111111</v>
      </c>
      <c r="F9" s="11">
        <f t="shared" si="1"/>
        <v>0.03402777777777778</v>
      </c>
      <c r="G9" s="4">
        <v>0.08888888888888889</v>
      </c>
      <c r="H9" s="15">
        <f t="shared" si="2"/>
        <v>0.035416666666666666</v>
      </c>
      <c r="I9" s="4">
        <v>0.12430555555555556</v>
      </c>
      <c r="J9" s="11">
        <f t="shared" si="3"/>
        <v>0.04861111111111113</v>
      </c>
      <c r="K9" s="5">
        <v>0.1729166666666667</v>
      </c>
      <c r="L9" s="62">
        <v>19</v>
      </c>
    </row>
    <row r="10" spans="1:12" ht="15">
      <c r="A10" s="52" t="s">
        <v>32</v>
      </c>
      <c r="B10" s="53" t="s">
        <v>166</v>
      </c>
      <c r="C10" s="13">
        <v>0.036111111111111115</v>
      </c>
      <c r="D10" s="11">
        <f t="shared" si="0"/>
        <v>0.04305555555555555</v>
      </c>
      <c r="E10" s="8">
        <v>0.07916666666666666</v>
      </c>
      <c r="F10" s="11">
        <f t="shared" si="1"/>
        <v>0.045138888888888895</v>
      </c>
      <c r="G10" s="4">
        <v>0.12430555555555556</v>
      </c>
      <c r="H10" s="15">
        <f t="shared" si="2"/>
        <v>0.04583333333333331</v>
      </c>
      <c r="I10" s="4">
        <v>0.17013888888888887</v>
      </c>
      <c r="J10" s="11">
        <f t="shared" si="3"/>
        <v>0.04513888888888892</v>
      </c>
      <c r="K10" s="5">
        <v>0.2152777777777778</v>
      </c>
      <c r="L10" s="61">
        <v>28</v>
      </c>
    </row>
    <row r="11" spans="1:12" ht="15">
      <c r="A11" s="52" t="s">
        <v>157</v>
      </c>
      <c r="B11" s="53" t="s">
        <v>27</v>
      </c>
      <c r="C11" s="13">
        <v>0.02291666666666667</v>
      </c>
      <c r="D11" s="11">
        <f t="shared" si="0"/>
        <v>0.027083333333333334</v>
      </c>
      <c r="E11" s="8">
        <v>0.05</v>
      </c>
      <c r="F11" s="11">
        <f t="shared" si="1"/>
        <v>0.028472222222222218</v>
      </c>
      <c r="G11" s="4">
        <v>0.07847222222222222</v>
      </c>
      <c r="H11" s="15">
        <f t="shared" si="2"/>
        <v>0.028472222222222218</v>
      </c>
      <c r="I11" s="4">
        <v>0.10694444444444444</v>
      </c>
      <c r="J11" s="11">
        <f t="shared" si="3"/>
        <v>0.030555555555555572</v>
      </c>
      <c r="K11" s="5">
        <v>0.1375</v>
      </c>
      <c r="L11" s="62">
        <v>5</v>
      </c>
    </row>
    <row r="12" spans="1:12" ht="15">
      <c r="A12" s="52" t="s">
        <v>157</v>
      </c>
      <c r="B12" s="53" t="s">
        <v>146</v>
      </c>
      <c r="C12" s="13">
        <v>0.035416666666666666</v>
      </c>
      <c r="D12" s="11">
        <f t="shared" si="0"/>
        <v>0.04583333333333334</v>
      </c>
      <c r="E12" s="8">
        <v>0.08125</v>
      </c>
      <c r="F12" s="11">
        <f t="shared" si="1"/>
        <v>0.04861111111111112</v>
      </c>
      <c r="G12" s="4">
        <v>0.12986111111111112</v>
      </c>
      <c r="H12" s="15">
        <f t="shared" si="2"/>
        <v>0.048611111111111105</v>
      </c>
      <c r="I12" s="4">
        <v>0.17847222222222223</v>
      </c>
      <c r="J12" s="11">
        <f t="shared" si="3"/>
        <v>0.048611111111111105</v>
      </c>
      <c r="K12" s="5">
        <v>0.22708333333333333</v>
      </c>
      <c r="L12" s="61">
        <v>32</v>
      </c>
    </row>
    <row r="13" spans="1:12" ht="15">
      <c r="A13" s="52" t="s">
        <v>117</v>
      </c>
      <c r="B13" s="53" t="s">
        <v>146</v>
      </c>
      <c r="C13" s="13">
        <v>0.029861111111111113</v>
      </c>
      <c r="D13" s="11">
        <f t="shared" si="0"/>
        <v>0.03958333333333332</v>
      </c>
      <c r="E13" s="8">
        <v>0.06944444444444443</v>
      </c>
      <c r="F13" s="11">
        <f t="shared" si="1"/>
        <v>0.05069444444444446</v>
      </c>
      <c r="G13" s="4">
        <v>0.12013888888888889</v>
      </c>
      <c r="H13" s="15">
        <f t="shared" si="2"/>
        <v>0.0548611111111111</v>
      </c>
      <c r="I13" s="4">
        <v>0.175</v>
      </c>
      <c r="J13" s="11">
        <f t="shared" si="3"/>
        <v>0.05208333333333334</v>
      </c>
      <c r="K13" s="5">
        <v>0.22708333333333333</v>
      </c>
      <c r="L13" s="62">
        <v>33</v>
      </c>
    </row>
    <row r="14" spans="1:12" ht="15">
      <c r="A14" s="52" t="s">
        <v>130</v>
      </c>
      <c r="B14" s="53" t="s">
        <v>131</v>
      </c>
      <c r="C14" s="13">
        <v>0.024305555555555556</v>
      </c>
      <c r="D14" s="11">
        <f t="shared" si="0"/>
        <v>0.02777777777777778</v>
      </c>
      <c r="E14" s="8">
        <v>0.052083333333333336</v>
      </c>
      <c r="F14" s="11">
        <f t="shared" si="1"/>
        <v>0.02777777777777777</v>
      </c>
      <c r="G14" s="4">
        <v>0.0798611111111111</v>
      </c>
      <c r="H14" s="15">
        <f t="shared" si="2"/>
        <v>0.02777777777777779</v>
      </c>
      <c r="I14" s="4">
        <v>0.1076388888888889</v>
      </c>
      <c r="J14" s="11">
        <f t="shared" si="3"/>
        <v>0.03055555555555553</v>
      </c>
      <c r="K14" s="5">
        <v>0.13819444444444443</v>
      </c>
      <c r="L14" s="61">
        <v>6</v>
      </c>
    </row>
    <row r="15" spans="1:12" ht="15">
      <c r="A15" s="52" t="s">
        <v>132</v>
      </c>
      <c r="B15" s="53" t="s">
        <v>133</v>
      </c>
      <c r="C15" s="13">
        <v>0.04097222222222222</v>
      </c>
      <c r="D15" s="11">
        <f t="shared" si="0"/>
        <v>0.04305555555555555</v>
      </c>
      <c r="E15" s="8">
        <v>0.08402777777777777</v>
      </c>
      <c r="F15" s="11">
        <f t="shared" si="1"/>
        <v>0.04513888888888891</v>
      </c>
      <c r="G15" s="4">
        <v>0.12916666666666668</v>
      </c>
      <c r="H15" s="15">
        <f t="shared" si="2"/>
        <v>0.04444444444444445</v>
      </c>
      <c r="I15" s="4">
        <v>0.17361111111111113</v>
      </c>
      <c r="J15" s="11">
        <f t="shared" si="3"/>
        <v>0.04583333333333331</v>
      </c>
      <c r="K15" s="5">
        <v>0.21944444444444444</v>
      </c>
      <c r="L15" s="62">
        <v>31</v>
      </c>
    </row>
    <row r="16" spans="1:12" ht="15">
      <c r="A16" s="52" t="s">
        <v>80</v>
      </c>
      <c r="B16" s="53" t="s">
        <v>148</v>
      </c>
      <c r="C16" s="13">
        <v>0.030555555555555555</v>
      </c>
      <c r="D16" s="11">
        <f t="shared" si="0"/>
        <v>0.03611111111111111</v>
      </c>
      <c r="E16" s="8">
        <v>0.06666666666666667</v>
      </c>
      <c r="F16" s="11">
        <f t="shared" si="1"/>
        <v>0.03819444444444445</v>
      </c>
      <c r="G16" s="4">
        <v>0.10486111111111111</v>
      </c>
      <c r="H16" s="15">
        <f t="shared" si="2"/>
        <v>0.039583333333333345</v>
      </c>
      <c r="I16" s="4">
        <v>0.14444444444444446</v>
      </c>
      <c r="J16" s="11">
        <f t="shared" si="3"/>
        <v>0.040972222222222215</v>
      </c>
      <c r="K16" s="5">
        <v>0.18541666666666667</v>
      </c>
      <c r="L16" s="61">
        <v>23</v>
      </c>
    </row>
    <row r="17" spans="1:12" ht="15">
      <c r="A17" s="56" t="s">
        <v>26</v>
      </c>
      <c r="B17" s="57" t="s">
        <v>134</v>
      </c>
      <c r="C17" s="45"/>
      <c r="D17" s="46">
        <f t="shared" si="0"/>
        <v>0</v>
      </c>
      <c r="E17" s="47"/>
      <c r="F17" s="46">
        <f t="shared" si="1"/>
        <v>0</v>
      </c>
      <c r="G17" s="46"/>
      <c r="H17" s="32">
        <f t="shared" si="2"/>
        <v>0</v>
      </c>
      <c r="I17" s="46"/>
      <c r="J17" s="46">
        <f t="shared" si="3"/>
        <v>0</v>
      </c>
      <c r="K17" s="59"/>
      <c r="L17" s="67"/>
    </row>
    <row r="18" spans="1:12" ht="15">
      <c r="A18" s="52" t="s">
        <v>14</v>
      </c>
      <c r="B18" s="53" t="s">
        <v>104</v>
      </c>
      <c r="C18" s="13">
        <v>0.034722222222222224</v>
      </c>
      <c r="D18" s="11">
        <f t="shared" si="0"/>
        <v>0.03472222222222221</v>
      </c>
      <c r="E18" s="8">
        <v>0.06944444444444443</v>
      </c>
      <c r="F18" s="11">
        <f t="shared" si="1"/>
        <v>0.036805555555555564</v>
      </c>
      <c r="G18" s="4">
        <v>0.10625</v>
      </c>
      <c r="H18" s="15">
        <f t="shared" si="2"/>
        <v>0.039583333333333345</v>
      </c>
      <c r="I18" s="4">
        <v>0.14583333333333334</v>
      </c>
      <c r="J18" s="11">
        <f t="shared" si="3"/>
        <v>0.04027777777777777</v>
      </c>
      <c r="K18" s="5">
        <v>0.18611111111111112</v>
      </c>
      <c r="L18" s="61">
        <v>24</v>
      </c>
    </row>
    <row r="19" spans="1:12" ht="15">
      <c r="A19" s="52" t="s">
        <v>135</v>
      </c>
      <c r="B19" s="53" t="s">
        <v>136</v>
      </c>
      <c r="C19" s="13">
        <v>0.035416666666666666</v>
      </c>
      <c r="D19" s="11">
        <f t="shared" si="0"/>
        <v>0.043055555555555555</v>
      </c>
      <c r="E19" s="8">
        <v>0.07847222222222222</v>
      </c>
      <c r="F19" s="11">
        <f t="shared" si="1"/>
        <v>0.04444444444444445</v>
      </c>
      <c r="G19" s="4">
        <v>0.12291666666666667</v>
      </c>
      <c r="H19" s="15">
        <f t="shared" si="2"/>
        <v>0.047916666666666635</v>
      </c>
      <c r="I19" s="4">
        <v>0.1708333333333333</v>
      </c>
      <c r="J19" s="11">
        <f t="shared" si="3"/>
        <v>0.04444444444444448</v>
      </c>
      <c r="K19" s="5">
        <v>0.2152777777777778</v>
      </c>
      <c r="L19" s="62">
        <v>29</v>
      </c>
    </row>
    <row r="20" spans="1:12" ht="15">
      <c r="A20" s="56" t="s">
        <v>149</v>
      </c>
      <c r="B20" s="57" t="s">
        <v>17</v>
      </c>
      <c r="C20" s="45"/>
      <c r="D20" s="46">
        <f t="shared" si="0"/>
        <v>0</v>
      </c>
      <c r="E20" s="47"/>
      <c r="F20" s="46">
        <f t="shared" si="1"/>
        <v>0</v>
      </c>
      <c r="G20" s="46"/>
      <c r="H20" s="32">
        <f t="shared" si="2"/>
        <v>0</v>
      </c>
      <c r="I20" s="46"/>
      <c r="J20" s="46">
        <f t="shared" si="3"/>
        <v>0</v>
      </c>
      <c r="K20" s="59"/>
      <c r="L20" s="68"/>
    </row>
    <row r="21" spans="1:12" ht="15">
      <c r="A21" s="52" t="s">
        <v>150</v>
      </c>
      <c r="B21" s="53" t="s">
        <v>66</v>
      </c>
      <c r="C21" s="13">
        <v>0.030555555555555555</v>
      </c>
      <c r="D21" s="11">
        <f t="shared" si="0"/>
        <v>0.034722222222222224</v>
      </c>
      <c r="E21" s="8">
        <v>0.06527777777777778</v>
      </c>
      <c r="F21" s="11">
        <f t="shared" si="1"/>
        <v>0.03888888888888889</v>
      </c>
      <c r="G21" s="4">
        <v>0.10416666666666667</v>
      </c>
      <c r="H21" s="15">
        <f t="shared" si="2"/>
        <v>0.03958333333333332</v>
      </c>
      <c r="I21" s="4">
        <v>0.14375</v>
      </c>
      <c r="J21" s="11">
        <f t="shared" si="3"/>
        <v>0.04097222222222224</v>
      </c>
      <c r="K21" s="5">
        <v>0.18472222222222223</v>
      </c>
      <c r="L21" s="62">
        <v>22</v>
      </c>
    </row>
    <row r="22" spans="1:12" ht="15">
      <c r="A22" s="52" t="s">
        <v>158</v>
      </c>
      <c r="B22" s="53" t="s">
        <v>159</v>
      </c>
      <c r="C22" s="13">
        <v>0.02361111111111111</v>
      </c>
      <c r="D22" s="11">
        <f t="shared" si="0"/>
        <v>0.026388888888888892</v>
      </c>
      <c r="E22" s="8">
        <v>0.05</v>
      </c>
      <c r="F22" s="11">
        <f t="shared" si="1"/>
        <v>0.027777777777777776</v>
      </c>
      <c r="G22" s="4">
        <v>0.07777777777777778</v>
      </c>
      <c r="H22" s="15">
        <f t="shared" si="2"/>
        <v>0.029861111111111116</v>
      </c>
      <c r="I22" s="4">
        <v>0.1076388888888889</v>
      </c>
      <c r="J22" s="11">
        <f t="shared" si="3"/>
        <v>0.02708333333333332</v>
      </c>
      <c r="K22" s="5">
        <v>0.13472222222222222</v>
      </c>
      <c r="L22" s="61">
        <v>3</v>
      </c>
    </row>
    <row r="23" spans="1:12" ht="15">
      <c r="A23" s="52" t="s">
        <v>110</v>
      </c>
      <c r="B23" s="53" t="s">
        <v>151</v>
      </c>
      <c r="C23" s="13">
        <v>0.024305555555555556</v>
      </c>
      <c r="D23" s="11">
        <f t="shared" si="0"/>
        <v>0.024999999999999998</v>
      </c>
      <c r="E23" s="8">
        <v>0.049305555555555554</v>
      </c>
      <c r="F23" s="11">
        <f t="shared" si="1"/>
        <v>0.03055555555555555</v>
      </c>
      <c r="G23" s="4">
        <v>0.0798611111111111</v>
      </c>
      <c r="H23" s="15">
        <f t="shared" si="2"/>
        <v>0.034722222222222224</v>
      </c>
      <c r="I23" s="4">
        <v>0.11458333333333333</v>
      </c>
      <c r="J23" s="11">
        <f t="shared" si="3"/>
        <v>0.03611111111111111</v>
      </c>
      <c r="K23" s="5">
        <v>0.15069444444444444</v>
      </c>
      <c r="L23" s="62">
        <v>11</v>
      </c>
    </row>
    <row r="24" spans="1:12" ht="15">
      <c r="A24" s="52" t="s">
        <v>137</v>
      </c>
      <c r="B24" s="53" t="s">
        <v>138</v>
      </c>
      <c r="C24" s="13">
        <v>0.02847222222222222</v>
      </c>
      <c r="D24" s="11">
        <f t="shared" si="0"/>
        <v>0.0326388888888889</v>
      </c>
      <c r="E24" s="8">
        <v>0.061111111111111116</v>
      </c>
      <c r="F24" s="11">
        <f t="shared" si="1"/>
        <v>0.03611111111111111</v>
      </c>
      <c r="G24" s="4">
        <v>0.09722222222222222</v>
      </c>
      <c r="H24" s="15">
        <f t="shared" si="2"/>
        <v>0.03611111111111111</v>
      </c>
      <c r="I24" s="4">
        <v>0.13333333333333333</v>
      </c>
      <c r="J24" s="11">
        <f t="shared" si="3"/>
        <v>0.03749999999999998</v>
      </c>
      <c r="K24" s="5">
        <v>0.1708333333333333</v>
      </c>
      <c r="L24" s="61">
        <v>18</v>
      </c>
    </row>
    <row r="25" spans="1:12" ht="15">
      <c r="A25" s="52" t="s">
        <v>152</v>
      </c>
      <c r="B25" s="53" t="s">
        <v>151</v>
      </c>
      <c r="C25" s="13">
        <v>0.025694444444444447</v>
      </c>
      <c r="D25" s="11">
        <f t="shared" si="0"/>
        <v>0.031249999999999997</v>
      </c>
      <c r="E25" s="8">
        <v>0.05694444444444444</v>
      </c>
      <c r="F25" s="11">
        <f t="shared" si="1"/>
        <v>0.036111111111111115</v>
      </c>
      <c r="G25" s="4">
        <v>0.09305555555555556</v>
      </c>
      <c r="H25" s="15">
        <f t="shared" si="2"/>
        <v>0.03958333333333333</v>
      </c>
      <c r="I25" s="4">
        <v>0.1326388888888889</v>
      </c>
      <c r="J25" s="11">
        <f t="shared" si="3"/>
        <v>0.02638888888888888</v>
      </c>
      <c r="K25" s="5">
        <v>0.15902777777777777</v>
      </c>
      <c r="L25" s="62">
        <v>15</v>
      </c>
    </row>
    <row r="26" spans="1:12" ht="15">
      <c r="A26" s="52" t="s">
        <v>139</v>
      </c>
      <c r="B26" s="53" t="s">
        <v>140</v>
      </c>
      <c r="C26" s="13">
        <v>0.025694444444444447</v>
      </c>
      <c r="D26" s="11">
        <f t="shared" si="0"/>
        <v>0.029861111111111106</v>
      </c>
      <c r="E26" s="8">
        <v>0.05555555555555555</v>
      </c>
      <c r="F26" s="11">
        <f t="shared" si="1"/>
        <v>0.0326388888888889</v>
      </c>
      <c r="G26" s="4">
        <v>0.08819444444444445</v>
      </c>
      <c r="H26" s="15">
        <f t="shared" si="2"/>
        <v>0.03194444444444444</v>
      </c>
      <c r="I26" s="4">
        <v>0.12013888888888889</v>
      </c>
      <c r="J26" s="11">
        <f t="shared" si="3"/>
        <v>0.02916666666666666</v>
      </c>
      <c r="K26" s="5">
        <v>0.14930555555555555</v>
      </c>
      <c r="L26" s="61">
        <v>10</v>
      </c>
    </row>
    <row r="27" spans="1:12" ht="15">
      <c r="A27" s="56" t="s">
        <v>139</v>
      </c>
      <c r="B27" s="57" t="s">
        <v>140</v>
      </c>
      <c r="C27" s="45"/>
      <c r="D27" s="46">
        <f t="shared" si="0"/>
        <v>0</v>
      </c>
      <c r="E27" s="47"/>
      <c r="F27" s="46">
        <f t="shared" si="1"/>
        <v>0</v>
      </c>
      <c r="G27" s="46"/>
      <c r="H27" s="32">
        <f t="shared" si="2"/>
        <v>0</v>
      </c>
      <c r="I27" s="46"/>
      <c r="J27" s="46">
        <f t="shared" si="3"/>
        <v>0</v>
      </c>
      <c r="K27" s="59"/>
      <c r="L27" s="67"/>
    </row>
    <row r="28" spans="1:12" ht="15">
      <c r="A28" s="52" t="s">
        <v>141</v>
      </c>
      <c r="B28" s="53" t="s">
        <v>142</v>
      </c>
      <c r="C28" s="13">
        <v>0.036111111111111115</v>
      </c>
      <c r="D28" s="11">
        <f t="shared" si="0"/>
        <v>0.04027777777777778</v>
      </c>
      <c r="E28" s="8">
        <v>0.0763888888888889</v>
      </c>
      <c r="F28" s="11">
        <f t="shared" si="1"/>
        <v>0.04444444444444444</v>
      </c>
      <c r="G28" s="4">
        <v>0.12083333333333333</v>
      </c>
      <c r="H28" s="15">
        <f t="shared" si="2"/>
        <v>0.04097222222222223</v>
      </c>
      <c r="I28" s="4">
        <v>0.16180555555555556</v>
      </c>
      <c r="J28" s="11">
        <f t="shared" si="3"/>
        <v>0.04305555555555557</v>
      </c>
      <c r="K28" s="5">
        <v>0.20486111111111113</v>
      </c>
      <c r="L28" s="61">
        <v>27</v>
      </c>
    </row>
    <row r="29" spans="1:12" ht="15">
      <c r="A29" s="52" t="s">
        <v>11</v>
      </c>
      <c r="B29" s="53" t="s">
        <v>160</v>
      </c>
      <c r="C29" s="13">
        <v>0.022222222222222223</v>
      </c>
      <c r="D29" s="11">
        <f t="shared" si="0"/>
        <v>0.02847222222222223</v>
      </c>
      <c r="E29" s="8">
        <v>0.05069444444444445</v>
      </c>
      <c r="F29" s="11">
        <f t="shared" si="1"/>
        <v>0.02847222222222221</v>
      </c>
      <c r="G29" s="4">
        <v>0.07916666666666666</v>
      </c>
      <c r="H29" s="15">
        <f t="shared" si="2"/>
        <v>0.029861111111111116</v>
      </c>
      <c r="I29" s="4">
        <v>0.10902777777777778</v>
      </c>
      <c r="J29" s="11">
        <f t="shared" si="3"/>
        <v>0.029861111111111116</v>
      </c>
      <c r="K29" s="5">
        <v>0.1388888888888889</v>
      </c>
      <c r="L29" s="62">
        <v>7</v>
      </c>
    </row>
    <row r="30" spans="1:12" ht="15">
      <c r="A30" s="52" t="s">
        <v>21</v>
      </c>
      <c r="B30" s="53" t="s">
        <v>118</v>
      </c>
      <c r="C30" s="13">
        <v>0.020833333333333332</v>
      </c>
      <c r="D30" s="11">
        <f t="shared" si="0"/>
        <v>0.022916666666666665</v>
      </c>
      <c r="E30" s="8">
        <v>0.04375</v>
      </c>
      <c r="F30" s="11">
        <f t="shared" si="1"/>
        <v>0.024305555555555552</v>
      </c>
      <c r="G30" s="4">
        <v>0.06805555555555555</v>
      </c>
      <c r="H30" s="15">
        <f t="shared" si="2"/>
        <v>0.02569444444444445</v>
      </c>
      <c r="I30" s="4">
        <v>0.09375</v>
      </c>
      <c r="J30" s="11">
        <f t="shared" si="3"/>
        <v>0.024305555555555566</v>
      </c>
      <c r="K30" s="5">
        <v>0.11805555555555557</v>
      </c>
      <c r="L30" s="61">
        <v>1</v>
      </c>
    </row>
    <row r="31" spans="1:12" ht="15">
      <c r="A31" s="52" t="s">
        <v>112</v>
      </c>
      <c r="B31" s="53" t="s">
        <v>153</v>
      </c>
      <c r="C31" s="13">
        <v>0.02361111111111111</v>
      </c>
      <c r="D31" s="11">
        <f t="shared" si="0"/>
        <v>0.02708333333333334</v>
      </c>
      <c r="E31" s="8">
        <v>0.05069444444444445</v>
      </c>
      <c r="F31" s="11">
        <f t="shared" si="1"/>
        <v>0.02986111111111111</v>
      </c>
      <c r="G31" s="4">
        <v>0.08055555555555556</v>
      </c>
      <c r="H31" s="15">
        <f t="shared" si="2"/>
        <v>0.030555555555555544</v>
      </c>
      <c r="I31" s="4">
        <v>0.1111111111111111</v>
      </c>
      <c r="J31" s="11">
        <f t="shared" si="3"/>
        <v>0.03194444444444447</v>
      </c>
      <c r="K31" s="5">
        <v>0.14305555555555557</v>
      </c>
      <c r="L31" s="62">
        <v>8</v>
      </c>
    </row>
    <row r="32" spans="1:12" ht="15">
      <c r="A32" s="52" t="s">
        <v>0</v>
      </c>
      <c r="B32" s="53" t="s">
        <v>12</v>
      </c>
      <c r="C32" s="13">
        <v>0.034722222222222224</v>
      </c>
      <c r="D32" s="11">
        <f t="shared" si="0"/>
        <v>0.04652777777777778</v>
      </c>
      <c r="E32" s="8">
        <v>0.08125</v>
      </c>
      <c r="F32" s="11">
        <f t="shared" si="1"/>
        <v>0.050694444444444445</v>
      </c>
      <c r="G32" s="4">
        <v>0.13194444444444445</v>
      </c>
      <c r="H32" s="15">
        <f t="shared" si="2"/>
        <v>0.04999999999999999</v>
      </c>
      <c r="I32" s="4">
        <v>0.18194444444444444</v>
      </c>
      <c r="J32" s="11">
        <f t="shared" si="3"/>
        <v>0.048611111111111105</v>
      </c>
      <c r="K32" s="5">
        <v>0.23055555555555554</v>
      </c>
      <c r="L32" s="61">
        <v>34</v>
      </c>
    </row>
    <row r="33" spans="1:12" ht="15">
      <c r="A33" s="52" t="s">
        <v>161</v>
      </c>
      <c r="B33" s="53" t="s">
        <v>53</v>
      </c>
      <c r="C33" s="13">
        <v>0.02638888888888889</v>
      </c>
      <c r="D33" s="11">
        <f t="shared" si="0"/>
        <v>0.03402777777777778</v>
      </c>
      <c r="E33" s="8">
        <v>0.06041666666666667</v>
      </c>
      <c r="F33" s="11">
        <f t="shared" si="1"/>
        <v>0.0375</v>
      </c>
      <c r="G33" s="4">
        <v>0.09791666666666667</v>
      </c>
      <c r="H33" s="15">
        <f t="shared" si="2"/>
        <v>0.03749999999999999</v>
      </c>
      <c r="I33" s="4">
        <v>0.13541666666666666</v>
      </c>
      <c r="J33" s="11">
        <f t="shared" si="3"/>
        <v>0.038194444444444475</v>
      </c>
      <c r="K33" s="5">
        <v>0.17361111111111113</v>
      </c>
      <c r="L33" s="62">
        <v>20</v>
      </c>
    </row>
    <row r="34" spans="1:12" ht="15">
      <c r="A34" s="52" t="s">
        <v>100</v>
      </c>
      <c r="B34" s="53" t="s">
        <v>28</v>
      </c>
      <c r="C34" s="13">
        <v>0.02291666666666667</v>
      </c>
      <c r="D34" s="11">
        <f t="shared" si="0"/>
        <v>0.026388888888888885</v>
      </c>
      <c r="E34" s="8">
        <v>0.049305555555555554</v>
      </c>
      <c r="F34" s="11">
        <f t="shared" si="1"/>
        <v>0.027777777777777783</v>
      </c>
      <c r="G34" s="4">
        <v>0.07708333333333334</v>
      </c>
      <c r="H34" s="15">
        <f t="shared" si="2"/>
        <v>0.027777777777777776</v>
      </c>
      <c r="I34" s="4">
        <v>0.10486111111111111</v>
      </c>
      <c r="J34" s="11">
        <f t="shared" si="3"/>
        <v>0.029861111111111102</v>
      </c>
      <c r="K34" s="5">
        <v>0.13472222222222222</v>
      </c>
      <c r="L34" s="61">
        <v>4</v>
      </c>
    </row>
    <row r="35" spans="1:12" ht="15">
      <c r="A35" s="52" t="s">
        <v>1</v>
      </c>
      <c r="B35" s="53" t="s">
        <v>143</v>
      </c>
      <c r="C35" s="13">
        <v>0.035416666666666666</v>
      </c>
      <c r="D35" s="11">
        <f t="shared" si="0"/>
        <v>0.037500000000000006</v>
      </c>
      <c r="E35" s="8">
        <v>0.07291666666666667</v>
      </c>
      <c r="F35" s="11">
        <f t="shared" si="1"/>
        <v>0.040972222222222215</v>
      </c>
      <c r="G35" s="4">
        <v>0.11388888888888889</v>
      </c>
      <c r="H35" s="15">
        <f t="shared" si="2"/>
        <v>0.04236111111111111</v>
      </c>
      <c r="I35" s="4">
        <v>0.15625</v>
      </c>
      <c r="J35" s="11">
        <f t="shared" si="3"/>
        <v>0.04513888888888887</v>
      </c>
      <c r="K35" s="5">
        <v>0.20138888888888887</v>
      </c>
      <c r="L35" s="62">
        <v>26</v>
      </c>
    </row>
    <row r="36" spans="1:12" ht="15">
      <c r="A36" s="52" t="s">
        <v>44</v>
      </c>
      <c r="B36" s="53" t="s">
        <v>154</v>
      </c>
      <c r="C36" s="13">
        <v>0.03819444444444444</v>
      </c>
      <c r="D36" s="11">
        <f t="shared" si="0"/>
        <v>0.04652777777777777</v>
      </c>
      <c r="E36" s="8">
        <v>0.08472222222222221</v>
      </c>
      <c r="F36" s="11">
        <f t="shared" si="1"/>
        <v>0.05208333333333333</v>
      </c>
      <c r="G36" s="4">
        <v>0.13680555555555554</v>
      </c>
      <c r="H36" s="15">
        <f t="shared" si="2"/>
        <v>0.052777777777777785</v>
      </c>
      <c r="I36" s="4">
        <v>0.18958333333333333</v>
      </c>
      <c r="J36" s="11">
        <f t="shared" si="3"/>
        <v>0.05069444444444446</v>
      </c>
      <c r="K36" s="5">
        <v>0.24027777777777778</v>
      </c>
      <c r="L36" s="61">
        <v>35</v>
      </c>
    </row>
    <row r="37" spans="1:12" ht="15">
      <c r="A37" s="52" t="s">
        <v>67</v>
      </c>
      <c r="B37" s="53" t="s">
        <v>162</v>
      </c>
      <c r="C37" s="13">
        <v>0.03194444444444445</v>
      </c>
      <c r="D37" s="11">
        <f t="shared" si="0"/>
        <v>0.03958333333333334</v>
      </c>
      <c r="E37" s="8">
        <v>0.07152777777777779</v>
      </c>
      <c r="F37" s="11">
        <f t="shared" si="1"/>
        <v>0.04166666666666666</v>
      </c>
      <c r="G37" s="4">
        <v>0.11319444444444444</v>
      </c>
      <c r="H37" s="15">
        <f t="shared" si="2"/>
        <v>0.04236111111111111</v>
      </c>
      <c r="I37" s="4">
        <v>0.15555555555555556</v>
      </c>
      <c r="J37" s="11">
        <f t="shared" si="3"/>
        <v>0.0423611111111111</v>
      </c>
      <c r="K37" s="5">
        <v>0.19791666666666666</v>
      </c>
      <c r="L37" s="62">
        <v>25</v>
      </c>
    </row>
    <row r="38" spans="1:12" ht="15">
      <c r="A38" s="52" t="s">
        <v>163</v>
      </c>
      <c r="B38" s="53" t="s">
        <v>20</v>
      </c>
      <c r="C38" s="13">
        <v>0.02847222222222222</v>
      </c>
      <c r="D38" s="11">
        <f t="shared" si="0"/>
        <v>0.03125</v>
      </c>
      <c r="E38" s="8">
        <v>0.059722222222222225</v>
      </c>
      <c r="F38" s="11">
        <f t="shared" si="1"/>
        <v>0.034027777777777775</v>
      </c>
      <c r="G38" s="4">
        <v>0.09375</v>
      </c>
      <c r="H38" s="15">
        <f t="shared" si="2"/>
        <v>0.034027777777777796</v>
      </c>
      <c r="I38" s="4">
        <v>0.1277777777777778</v>
      </c>
      <c r="J38" s="11">
        <f t="shared" si="3"/>
        <v>0.03402777777777777</v>
      </c>
      <c r="K38" s="5">
        <v>0.16180555555555556</v>
      </c>
      <c r="L38" s="61">
        <v>16</v>
      </c>
    </row>
    <row r="39" spans="1:12" ht="15">
      <c r="A39" s="52" t="s">
        <v>144</v>
      </c>
      <c r="B39" s="53" t="s">
        <v>9</v>
      </c>
      <c r="C39" s="13">
        <v>0.03263888888888889</v>
      </c>
      <c r="D39" s="11">
        <f t="shared" si="0"/>
        <v>0.04097222222222222</v>
      </c>
      <c r="E39" s="8">
        <v>0.07361111111111111</v>
      </c>
      <c r="F39" s="11">
        <f t="shared" si="1"/>
        <v>0.04652777777777778</v>
      </c>
      <c r="G39" s="4">
        <v>0.12013888888888889</v>
      </c>
      <c r="H39" s="15">
        <f t="shared" si="2"/>
        <v>0.04791666666666665</v>
      </c>
      <c r="I39" s="4">
        <v>0.16805555555555554</v>
      </c>
      <c r="J39" s="11">
        <f t="shared" si="3"/>
        <v>0.049305555555555575</v>
      </c>
      <c r="K39" s="5">
        <v>0.21736111111111112</v>
      </c>
      <c r="L39" s="62">
        <v>30</v>
      </c>
    </row>
    <row r="40" spans="1:12" ht="15">
      <c r="A40" s="56" t="s">
        <v>155</v>
      </c>
      <c r="B40" s="57" t="s">
        <v>156</v>
      </c>
      <c r="C40" s="45"/>
      <c r="D40" s="46">
        <f t="shared" si="0"/>
        <v>0</v>
      </c>
      <c r="E40" s="47"/>
      <c r="F40" s="46">
        <f t="shared" si="1"/>
        <v>0</v>
      </c>
      <c r="G40" s="46"/>
      <c r="H40" s="32">
        <f t="shared" si="2"/>
        <v>0</v>
      </c>
      <c r="I40" s="46"/>
      <c r="J40" s="46">
        <f t="shared" si="3"/>
        <v>0</v>
      </c>
      <c r="K40" s="59"/>
      <c r="L40" s="67"/>
    </row>
    <row r="41" spans="1:12" ht="15">
      <c r="A41" s="52" t="s">
        <v>164</v>
      </c>
      <c r="B41" s="53" t="s">
        <v>165</v>
      </c>
      <c r="C41" s="13">
        <v>0.02847222222222222</v>
      </c>
      <c r="D41" s="11">
        <f t="shared" si="0"/>
        <v>0.03055555555555556</v>
      </c>
      <c r="E41" s="8">
        <v>0.05902777777777778</v>
      </c>
      <c r="F41" s="11">
        <f t="shared" si="1"/>
        <v>0.034027777777777775</v>
      </c>
      <c r="G41" s="4">
        <v>0.09305555555555556</v>
      </c>
      <c r="H41" s="15">
        <f t="shared" si="2"/>
        <v>0.03402777777777777</v>
      </c>
      <c r="I41" s="4">
        <v>0.12708333333333333</v>
      </c>
      <c r="J41" s="11">
        <f t="shared" si="3"/>
        <v>0.03541666666666668</v>
      </c>
      <c r="K41" s="5">
        <v>0.1625</v>
      </c>
      <c r="L41" s="62">
        <v>17</v>
      </c>
    </row>
    <row r="42" spans="1:12" ht="15.75" thickBot="1">
      <c r="A42" s="54" t="s">
        <v>46</v>
      </c>
      <c r="B42" s="55" t="s">
        <v>28</v>
      </c>
      <c r="C42" s="35">
        <v>0.020833333333333332</v>
      </c>
      <c r="D42" s="12">
        <f t="shared" si="0"/>
        <v>0.024305555555555556</v>
      </c>
      <c r="E42" s="9">
        <v>0.04513888888888889</v>
      </c>
      <c r="F42" s="12">
        <f t="shared" si="1"/>
        <v>0.023611111111111117</v>
      </c>
      <c r="G42" s="3">
        <v>0.06875</v>
      </c>
      <c r="H42" s="17">
        <f t="shared" si="2"/>
        <v>0.027777777777777762</v>
      </c>
      <c r="I42" s="3">
        <v>0.09652777777777777</v>
      </c>
      <c r="J42" s="12">
        <f t="shared" si="3"/>
        <v>0.025694444444444464</v>
      </c>
      <c r="K42" s="66">
        <v>0.12222222222222223</v>
      </c>
      <c r="L42" s="63">
        <v>2</v>
      </c>
    </row>
    <row r="44" ht="13.5" thickBot="1"/>
    <row r="45" ht="13.5" thickBot="1">
      <c r="A45" s="79" t="s">
        <v>168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Pascal</cp:lastModifiedBy>
  <cp:lastPrinted>2007-03-18T22:10:16Z</cp:lastPrinted>
  <dcterms:created xsi:type="dcterms:W3CDTF">2005-02-14T13:01:29Z</dcterms:created>
  <dcterms:modified xsi:type="dcterms:W3CDTF">2007-03-18T22:26:18Z</dcterms:modified>
  <cp:category/>
  <cp:version/>
  <cp:contentType/>
  <cp:contentStatus/>
</cp:coreProperties>
</file>